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3.184.102.235\cas\23.0 - User Shared\Bonnie\0.1 Bonnie\0.1 Project\SATA\0.2 New Request 2022\Migrant Worker\EmployeeMWLists\StAndrew\"/>
    </mc:Choice>
  </mc:AlternateContent>
  <xr:revisionPtr revIDLastSave="0" documentId="13_ncr:1_{2A229021-EC33-4668-A8C2-E3ED4B013D2C}" xr6:coauthVersionLast="47" xr6:coauthVersionMax="47" xr10:uidLastSave="{00000000-0000-0000-0000-000000000000}"/>
  <bookViews>
    <workbookView xWindow="-120" yWindow="-120" windowWidth="29040" windowHeight="15840" xr2:uid="{74F4CE94-0539-474E-B426-1AA42B890C72}"/>
  </bookViews>
  <sheets>
    <sheet name="Employee Lists" sheetId="1" r:id="rId1"/>
    <sheet name="Dormitory" sheetId="4" state="hidden" r:id="rId2"/>
    <sheet name="Non-DormPostal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" i="1" l="1"/>
  <c r="W3" i="1"/>
  <c r="X3" i="1"/>
  <c r="V4" i="1"/>
  <c r="W4" i="1"/>
  <c r="X4" i="1"/>
  <c r="V5" i="1"/>
  <c r="W5" i="1"/>
  <c r="X5" i="1"/>
  <c r="V6" i="1"/>
  <c r="W6" i="1"/>
  <c r="X6" i="1"/>
  <c r="V7" i="1"/>
  <c r="W7" i="1"/>
  <c r="X7" i="1"/>
  <c r="V8" i="1"/>
  <c r="W8" i="1"/>
  <c r="X8" i="1"/>
  <c r="V9" i="1"/>
  <c r="W9" i="1"/>
  <c r="X9" i="1"/>
  <c r="V10" i="1"/>
  <c r="W10" i="1"/>
  <c r="X10" i="1"/>
  <c r="V11" i="1"/>
  <c r="W11" i="1"/>
  <c r="X11" i="1"/>
  <c r="V12" i="1"/>
  <c r="W12" i="1"/>
  <c r="X12" i="1"/>
  <c r="V13" i="1"/>
  <c r="W13" i="1"/>
  <c r="X13" i="1"/>
  <c r="V14" i="1"/>
  <c r="W14" i="1"/>
  <c r="X14" i="1"/>
  <c r="V15" i="1"/>
  <c r="W15" i="1"/>
  <c r="X15" i="1"/>
  <c r="V16" i="1"/>
  <c r="W16" i="1"/>
  <c r="X16" i="1"/>
  <c r="V17" i="1"/>
  <c r="W17" i="1"/>
  <c r="X17" i="1"/>
  <c r="V18" i="1"/>
  <c r="W18" i="1"/>
  <c r="X18" i="1"/>
  <c r="V19" i="1"/>
  <c r="W19" i="1"/>
  <c r="X19" i="1"/>
  <c r="V20" i="1"/>
  <c r="W20" i="1"/>
  <c r="X20" i="1"/>
  <c r="V21" i="1"/>
  <c r="W21" i="1"/>
  <c r="X21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7" i="1"/>
  <c r="W27" i="1"/>
  <c r="X27" i="1"/>
  <c r="V28" i="1"/>
  <c r="W28" i="1"/>
  <c r="X28" i="1"/>
  <c r="V29" i="1"/>
  <c r="W29" i="1"/>
  <c r="X29" i="1"/>
  <c r="V30" i="1"/>
  <c r="W30" i="1"/>
  <c r="X30" i="1"/>
  <c r="V31" i="1"/>
  <c r="W31" i="1"/>
  <c r="X31" i="1"/>
  <c r="V32" i="1"/>
  <c r="W32" i="1"/>
  <c r="X32" i="1"/>
  <c r="V33" i="1"/>
  <c r="W33" i="1"/>
  <c r="X33" i="1"/>
  <c r="V34" i="1"/>
  <c r="W34" i="1"/>
  <c r="X34" i="1"/>
  <c r="V35" i="1"/>
  <c r="W35" i="1"/>
  <c r="X35" i="1"/>
  <c r="V36" i="1"/>
  <c r="W36" i="1"/>
  <c r="X36" i="1"/>
  <c r="V37" i="1"/>
  <c r="W37" i="1"/>
  <c r="X37" i="1"/>
  <c r="V38" i="1"/>
  <c r="W38" i="1"/>
  <c r="X38" i="1"/>
  <c r="V39" i="1"/>
  <c r="W39" i="1"/>
  <c r="X39" i="1"/>
  <c r="V40" i="1"/>
  <c r="W40" i="1"/>
  <c r="X40" i="1"/>
  <c r="V41" i="1"/>
  <c r="W41" i="1"/>
  <c r="X41" i="1"/>
  <c r="V42" i="1"/>
  <c r="W42" i="1"/>
  <c r="X42" i="1"/>
  <c r="V43" i="1"/>
  <c r="W43" i="1"/>
  <c r="X43" i="1"/>
  <c r="V44" i="1"/>
  <c r="W44" i="1"/>
  <c r="X44" i="1"/>
  <c r="V45" i="1"/>
  <c r="W45" i="1"/>
  <c r="X45" i="1"/>
  <c r="V46" i="1"/>
  <c r="W46" i="1"/>
  <c r="X46" i="1"/>
  <c r="V47" i="1"/>
  <c r="W47" i="1"/>
  <c r="X47" i="1"/>
  <c r="V48" i="1"/>
  <c r="W48" i="1"/>
  <c r="X48" i="1"/>
  <c r="V49" i="1"/>
  <c r="W49" i="1"/>
  <c r="X49" i="1"/>
  <c r="V50" i="1"/>
  <c r="W50" i="1"/>
  <c r="X50" i="1"/>
  <c r="V51" i="1"/>
  <c r="W51" i="1"/>
  <c r="X51" i="1"/>
  <c r="V52" i="1"/>
  <c r="W52" i="1"/>
  <c r="X52" i="1"/>
  <c r="V53" i="1"/>
  <c r="W53" i="1"/>
  <c r="X53" i="1"/>
  <c r="V54" i="1"/>
  <c r="W54" i="1"/>
  <c r="X54" i="1"/>
  <c r="V55" i="1"/>
  <c r="W55" i="1"/>
  <c r="X55" i="1"/>
  <c r="V56" i="1"/>
  <c r="W56" i="1"/>
  <c r="X56" i="1"/>
  <c r="V57" i="1"/>
  <c r="W57" i="1"/>
  <c r="X57" i="1"/>
  <c r="V58" i="1"/>
  <c r="W58" i="1"/>
  <c r="X58" i="1"/>
  <c r="V59" i="1"/>
  <c r="W59" i="1"/>
  <c r="X59" i="1"/>
  <c r="V60" i="1"/>
  <c r="W60" i="1"/>
  <c r="X60" i="1"/>
  <c r="V61" i="1"/>
  <c r="W61" i="1"/>
  <c r="X61" i="1"/>
  <c r="V62" i="1"/>
  <c r="W62" i="1"/>
  <c r="X6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69" i="1"/>
  <c r="W69" i="1"/>
  <c r="X69" i="1"/>
  <c r="V70" i="1"/>
  <c r="W70" i="1"/>
  <c r="X70" i="1"/>
  <c r="V71" i="1"/>
  <c r="W71" i="1"/>
  <c r="X71" i="1"/>
  <c r="V72" i="1"/>
  <c r="W72" i="1"/>
  <c r="X72" i="1"/>
  <c r="V73" i="1"/>
  <c r="W73" i="1"/>
  <c r="X73" i="1"/>
  <c r="V74" i="1"/>
  <c r="W74" i="1"/>
  <c r="X74" i="1"/>
  <c r="V75" i="1"/>
  <c r="W75" i="1"/>
  <c r="X75" i="1"/>
  <c r="V76" i="1"/>
  <c r="W76" i="1"/>
  <c r="X76" i="1"/>
  <c r="V77" i="1"/>
  <c r="W77" i="1"/>
  <c r="X77" i="1"/>
  <c r="V78" i="1"/>
  <c r="W78" i="1"/>
  <c r="X78" i="1"/>
  <c r="V79" i="1"/>
  <c r="W79" i="1"/>
  <c r="X79" i="1"/>
  <c r="V80" i="1"/>
  <c r="W80" i="1"/>
  <c r="X80" i="1"/>
  <c r="V81" i="1"/>
  <c r="W81" i="1"/>
  <c r="X81" i="1"/>
  <c r="V82" i="1"/>
  <c r="W82" i="1"/>
  <c r="X82" i="1"/>
  <c r="V83" i="1"/>
  <c r="W83" i="1"/>
  <c r="X83" i="1"/>
  <c r="V84" i="1"/>
  <c r="W84" i="1"/>
  <c r="X84" i="1"/>
  <c r="V85" i="1"/>
  <c r="W85" i="1"/>
  <c r="X85" i="1"/>
  <c r="V86" i="1"/>
  <c r="W86" i="1"/>
  <c r="X86" i="1"/>
  <c r="V87" i="1"/>
  <c r="W87" i="1"/>
  <c r="X87" i="1"/>
  <c r="V88" i="1"/>
  <c r="W88" i="1"/>
  <c r="X88" i="1"/>
  <c r="V89" i="1"/>
  <c r="W89" i="1"/>
  <c r="X89" i="1"/>
  <c r="V90" i="1"/>
  <c r="W90" i="1"/>
  <c r="X90" i="1"/>
  <c r="V91" i="1"/>
  <c r="W91" i="1"/>
  <c r="X91" i="1"/>
  <c r="V92" i="1"/>
  <c r="W92" i="1"/>
  <c r="X92" i="1"/>
  <c r="V93" i="1"/>
  <c r="W93" i="1"/>
  <c r="X93" i="1"/>
  <c r="V94" i="1"/>
  <c r="W94" i="1"/>
  <c r="X94" i="1"/>
  <c r="V95" i="1"/>
  <c r="W95" i="1"/>
  <c r="X95" i="1"/>
  <c r="V96" i="1"/>
  <c r="W96" i="1"/>
  <c r="X96" i="1"/>
  <c r="V97" i="1"/>
  <c r="W97" i="1"/>
  <c r="X97" i="1"/>
  <c r="V98" i="1"/>
  <c r="W98" i="1"/>
  <c r="X98" i="1"/>
  <c r="V99" i="1"/>
  <c r="W99" i="1"/>
  <c r="X99" i="1"/>
  <c r="V100" i="1"/>
  <c r="W100" i="1"/>
  <c r="X100" i="1"/>
  <c r="V101" i="1"/>
  <c r="W101" i="1"/>
  <c r="X101" i="1"/>
  <c r="V102" i="1"/>
  <c r="W102" i="1"/>
  <c r="X102" i="1"/>
  <c r="V103" i="1"/>
  <c r="W103" i="1"/>
  <c r="X103" i="1"/>
  <c r="V104" i="1"/>
  <c r="W104" i="1"/>
  <c r="X104" i="1"/>
  <c r="V105" i="1"/>
  <c r="W105" i="1"/>
  <c r="X105" i="1"/>
  <c r="V106" i="1"/>
  <c r="W106" i="1"/>
  <c r="X106" i="1"/>
  <c r="V107" i="1"/>
  <c r="W107" i="1"/>
  <c r="X107" i="1"/>
  <c r="V108" i="1"/>
  <c r="W108" i="1"/>
  <c r="X108" i="1"/>
  <c r="V109" i="1"/>
  <c r="W109" i="1"/>
  <c r="X109" i="1"/>
  <c r="V110" i="1"/>
  <c r="W110" i="1"/>
  <c r="X110" i="1"/>
  <c r="V111" i="1"/>
  <c r="W111" i="1"/>
  <c r="X111" i="1"/>
  <c r="V112" i="1"/>
  <c r="W112" i="1"/>
  <c r="X112" i="1"/>
  <c r="V113" i="1"/>
  <c r="W113" i="1"/>
  <c r="X113" i="1"/>
  <c r="V114" i="1"/>
  <c r="W114" i="1"/>
  <c r="X114" i="1"/>
  <c r="V115" i="1"/>
  <c r="W115" i="1"/>
  <c r="X115" i="1"/>
  <c r="V116" i="1"/>
  <c r="W116" i="1"/>
  <c r="X116" i="1"/>
  <c r="V117" i="1"/>
  <c r="W117" i="1"/>
  <c r="X117" i="1"/>
  <c r="V118" i="1"/>
  <c r="W118" i="1"/>
  <c r="X118" i="1"/>
  <c r="V119" i="1"/>
  <c r="W119" i="1"/>
  <c r="X119" i="1"/>
  <c r="V120" i="1"/>
  <c r="W120" i="1"/>
  <c r="X120" i="1"/>
  <c r="V121" i="1"/>
  <c r="W121" i="1"/>
  <c r="X121" i="1"/>
  <c r="V122" i="1"/>
  <c r="W122" i="1"/>
  <c r="X122" i="1"/>
  <c r="V123" i="1"/>
  <c r="W123" i="1"/>
  <c r="X123" i="1"/>
  <c r="V124" i="1"/>
  <c r="W124" i="1"/>
  <c r="X124" i="1"/>
  <c r="V125" i="1"/>
  <c r="W125" i="1"/>
  <c r="X125" i="1"/>
  <c r="V126" i="1"/>
  <c r="W126" i="1"/>
  <c r="X126" i="1"/>
  <c r="V127" i="1"/>
  <c r="W127" i="1"/>
  <c r="X127" i="1"/>
  <c r="V128" i="1"/>
  <c r="W128" i="1"/>
  <c r="X128" i="1"/>
  <c r="V129" i="1"/>
  <c r="W129" i="1"/>
  <c r="X129" i="1"/>
  <c r="V130" i="1"/>
  <c r="W130" i="1"/>
  <c r="X130" i="1"/>
  <c r="V131" i="1"/>
  <c r="W131" i="1"/>
  <c r="X131" i="1"/>
  <c r="V132" i="1"/>
  <c r="W132" i="1"/>
  <c r="X132" i="1"/>
  <c r="V133" i="1"/>
  <c r="W133" i="1"/>
  <c r="X133" i="1"/>
  <c r="V134" i="1"/>
  <c r="W134" i="1"/>
  <c r="X134" i="1"/>
  <c r="V135" i="1"/>
  <c r="W135" i="1"/>
  <c r="X135" i="1"/>
  <c r="V136" i="1"/>
  <c r="W136" i="1"/>
  <c r="X136" i="1"/>
  <c r="V137" i="1"/>
  <c r="W137" i="1"/>
  <c r="X137" i="1"/>
  <c r="V138" i="1"/>
  <c r="W138" i="1"/>
  <c r="X138" i="1"/>
  <c r="V139" i="1"/>
  <c r="W139" i="1"/>
  <c r="X139" i="1"/>
  <c r="V140" i="1"/>
  <c r="W140" i="1"/>
  <c r="X140" i="1"/>
  <c r="V141" i="1"/>
  <c r="W141" i="1"/>
  <c r="X141" i="1"/>
  <c r="V142" i="1"/>
  <c r="W142" i="1"/>
  <c r="X142" i="1"/>
  <c r="V143" i="1"/>
  <c r="W143" i="1"/>
  <c r="X143" i="1"/>
  <c r="V144" i="1"/>
  <c r="W144" i="1"/>
  <c r="X144" i="1"/>
  <c r="V145" i="1"/>
  <c r="W145" i="1"/>
  <c r="X145" i="1"/>
  <c r="V146" i="1"/>
  <c r="W146" i="1"/>
  <c r="X146" i="1"/>
  <c r="V147" i="1"/>
  <c r="W147" i="1"/>
  <c r="X147" i="1"/>
  <c r="V148" i="1"/>
  <c r="W148" i="1"/>
  <c r="X148" i="1"/>
  <c r="V149" i="1"/>
  <c r="W149" i="1"/>
  <c r="X149" i="1"/>
  <c r="V150" i="1"/>
  <c r="W150" i="1"/>
  <c r="X150" i="1"/>
  <c r="V151" i="1"/>
  <c r="W151" i="1"/>
  <c r="X151" i="1"/>
  <c r="V152" i="1"/>
  <c r="W152" i="1"/>
  <c r="X152" i="1"/>
  <c r="V153" i="1"/>
  <c r="W153" i="1"/>
  <c r="X153" i="1"/>
  <c r="V154" i="1"/>
  <c r="W154" i="1"/>
  <c r="X154" i="1"/>
  <c r="V155" i="1"/>
  <c r="W155" i="1"/>
  <c r="X155" i="1"/>
  <c r="V156" i="1"/>
  <c r="W156" i="1"/>
  <c r="X156" i="1"/>
  <c r="V157" i="1"/>
  <c r="W157" i="1"/>
  <c r="X157" i="1"/>
  <c r="V158" i="1"/>
  <c r="W158" i="1"/>
  <c r="X158" i="1"/>
  <c r="V159" i="1"/>
  <c r="W159" i="1"/>
  <c r="X159" i="1"/>
  <c r="V160" i="1"/>
  <c r="W160" i="1"/>
  <c r="X160" i="1"/>
  <c r="V161" i="1"/>
  <c r="W161" i="1"/>
  <c r="X161" i="1"/>
  <c r="V162" i="1"/>
  <c r="W162" i="1"/>
  <c r="X162" i="1"/>
  <c r="V163" i="1"/>
  <c r="W163" i="1"/>
  <c r="X163" i="1"/>
  <c r="V164" i="1"/>
  <c r="W164" i="1"/>
  <c r="X164" i="1"/>
  <c r="V165" i="1"/>
  <c r="W165" i="1"/>
  <c r="X165" i="1"/>
  <c r="V166" i="1"/>
  <c r="W166" i="1"/>
  <c r="X166" i="1"/>
  <c r="V167" i="1"/>
  <c r="W167" i="1"/>
  <c r="X167" i="1"/>
  <c r="V168" i="1"/>
  <c r="W168" i="1"/>
  <c r="X168" i="1"/>
  <c r="V169" i="1"/>
  <c r="W169" i="1"/>
  <c r="X169" i="1"/>
  <c r="V170" i="1"/>
  <c r="W170" i="1"/>
  <c r="X170" i="1"/>
  <c r="V171" i="1"/>
  <c r="W171" i="1"/>
  <c r="X171" i="1"/>
  <c r="V172" i="1"/>
  <c r="W172" i="1"/>
  <c r="X172" i="1"/>
  <c r="V173" i="1"/>
  <c r="W173" i="1"/>
  <c r="X173" i="1"/>
  <c r="V174" i="1"/>
  <c r="W174" i="1"/>
  <c r="X174" i="1"/>
  <c r="V175" i="1"/>
  <c r="W175" i="1"/>
  <c r="X175" i="1"/>
  <c r="V176" i="1"/>
  <c r="W176" i="1"/>
  <c r="X176" i="1"/>
  <c r="V177" i="1"/>
  <c r="W177" i="1"/>
  <c r="X177" i="1"/>
  <c r="V178" i="1"/>
  <c r="W178" i="1"/>
  <c r="X178" i="1"/>
  <c r="V179" i="1"/>
  <c r="W179" i="1"/>
  <c r="X179" i="1"/>
  <c r="V180" i="1"/>
  <c r="W180" i="1"/>
  <c r="X180" i="1"/>
  <c r="V181" i="1"/>
  <c r="W181" i="1"/>
  <c r="X181" i="1"/>
  <c r="V182" i="1"/>
  <c r="W182" i="1"/>
  <c r="X182" i="1"/>
  <c r="V183" i="1"/>
  <c r="W183" i="1"/>
  <c r="X183" i="1"/>
  <c r="V184" i="1"/>
  <c r="W184" i="1"/>
  <c r="X184" i="1"/>
  <c r="V185" i="1"/>
  <c r="W185" i="1"/>
  <c r="X185" i="1"/>
  <c r="V186" i="1"/>
  <c r="W186" i="1"/>
  <c r="X186" i="1"/>
  <c r="V187" i="1"/>
  <c r="W187" i="1"/>
  <c r="X187" i="1"/>
  <c r="V188" i="1"/>
  <c r="W188" i="1"/>
  <c r="X188" i="1"/>
  <c r="V189" i="1"/>
  <c r="W189" i="1"/>
  <c r="X189" i="1"/>
  <c r="V190" i="1"/>
  <c r="W190" i="1"/>
  <c r="X190" i="1"/>
  <c r="V191" i="1"/>
  <c r="W191" i="1"/>
  <c r="X191" i="1"/>
  <c r="V192" i="1"/>
  <c r="W192" i="1"/>
  <c r="X192" i="1"/>
  <c r="V193" i="1"/>
  <c r="W193" i="1"/>
  <c r="X193" i="1"/>
  <c r="V194" i="1"/>
  <c r="W194" i="1"/>
  <c r="X194" i="1"/>
  <c r="V195" i="1"/>
  <c r="W195" i="1"/>
  <c r="X195" i="1"/>
  <c r="V196" i="1"/>
  <c r="W196" i="1"/>
  <c r="X196" i="1"/>
  <c r="V197" i="1"/>
  <c r="W197" i="1"/>
  <c r="X197" i="1"/>
  <c r="V198" i="1"/>
  <c r="W198" i="1"/>
  <c r="X198" i="1"/>
  <c r="V199" i="1"/>
  <c r="W199" i="1"/>
  <c r="X199" i="1"/>
  <c r="V200" i="1"/>
  <c r="W200" i="1"/>
  <c r="X200" i="1"/>
  <c r="V201" i="1"/>
  <c r="W201" i="1"/>
  <c r="X201" i="1"/>
  <c r="V202" i="1"/>
  <c r="W202" i="1"/>
  <c r="X202" i="1"/>
  <c r="V203" i="1"/>
  <c r="W203" i="1"/>
  <c r="X203" i="1"/>
  <c r="V204" i="1"/>
  <c r="W204" i="1"/>
  <c r="X204" i="1"/>
  <c r="V205" i="1"/>
  <c r="W205" i="1"/>
  <c r="X205" i="1"/>
  <c r="V206" i="1"/>
  <c r="W206" i="1"/>
  <c r="X206" i="1"/>
  <c r="V207" i="1"/>
  <c r="W207" i="1"/>
  <c r="X207" i="1"/>
  <c r="V208" i="1"/>
  <c r="W208" i="1"/>
  <c r="X208" i="1"/>
  <c r="V209" i="1"/>
  <c r="W209" i="1"/>
  <c r="X209" i="1"/>
  <c r="V210" i="1"/>
  <c r="W210" i="1"/>
  <c r="X210" i="1"/>
  <c r="V211" i="1"/>
  <c r="W211" i="1"/>
  <c r="X211" i="1"/>
  <c r="V212" i="1"/>
  <c r="W212" i="1"/>
  <c r="X212" i="1"/>
  <c r="V213" i="1"/>
  <c r="W213" i="1"/>
  <c r="X213" i="1"/>
  <c r="V214" i="1"/>
  <c r="W214" i="1"/>
  <c r="X214" i="1"/>
  <c r="V215" i="1"/>
  <c r="W215" i="1"/>
  <c r="X215" i="1"/>
  <c r="V216" i="1"/>
  <c r="W216" i="1"/>
  <c r="X216" i="1"/>
  <c r="V217" i="1"/>
  <c r="W217" i="1"/>
  <c r="X217" i="1"/>
  <c r="V218" i="1"/>
  <c r="W218" i="1"/>
  <c r="X218" i="1"/>
  <c r="V219" i="1"/>
  <c r="W219" i="1"/>
  <c r="X219" i="1"/>
  <c r="V220" i="1"/>
  <c r="W220" i="1"/>
  <c r="X220" i="1"/>
  <c r="V221" i="1"/>
  <c r="W221" i="1"/>
  <c r="X221" i="1"/>
  <c r="V222" i="1"/>
  <c r="W222" i="1"/>
  <c r="X222" i="1"/>
  <c r="V223" i="1"/>
  <c r="W223" i="1"/>
  <c r="X223" i="1"/>
  <c r="V224" i="1"/>
  <c r="W224" i="1"/>
  <c r="X224" i="1"/>
  <c r="V225" i="1"/>
  <c r="W225" i="1"/>
  <c r="X225" i="1"/>
  <c r="V226" i="1"/>
  <c r="W226" i="1"/>
  <c r="X226" i="1"/>
  <c r="V227" i="1"/>
  <c r="W227" i="1"/>
  <c r="X227" i="1"/>
  <c r="V228" i="1"/>
  <c r="W228" i="1"/>
  <c r="X228" i="1"/>
  <c r="V229" i="1"/>
  <c r="W229" i="1"/>
  <c r="X229" i="1"/>
  <c r="V230" i="1"/>
  <c r="W230" i="1"/>
  <c r="X230" i="1"/>
  <c r="V231" i="1"/>
  <c r="W231" i="1"/>
  <c r="X231" i="1"/>
  <c r="V232" i="1"/>
  <c r="W232" i="1"/>
  <c r="X232" i="1"/>
  <c r="V233" i="1"/>
  <c r="W233" i="1"/>
  <c r="X233" i="1"/>
  <c r="V234" i="1"/>
  <c r="W234" i="1"/>
  <c r="X234" i="1"/>
  <c r="V235" i="1"/>
  <c r="W235" i="1"/>
  <c r="X235" i="1"/>
  <c r="V236" i="1"/>
  <c r="W236" i="1"/>
  <c r="X236" i="1"/>
  <c r="V237" i="1"/>
  <c r="W237" i="1"/>
  <c r="X237" i="1"/>
  <c r="V238" i="1"/>
  <c r="W238" i="1"/>
  <c r="X238" i="1"/>
  <c r="V239" i="1"/>
  <c r="W239" i="1"/>
  <c r="X239" i="1"/>
  <c r="V240" i="1"/>
  <c r="W240" i="1"/>
  <c r="X240" i="1"/>
  <c r="V241" i="1"/>
  <c r="W241" i="1"/>
  <c r="X241" i="1"/>
  <c r="V242" i="1"/>
  <c r="W242" i="1"/>
  <c r="X242" i="1"/>
  <c r="V243" i="1"/>
  <c r="W243" i="1"/>
  <c r="X243" i="1"/>
  <c r="V244" i="1"/>
  <c r="W244" i="1"/>
  <c r="X244" i="1"/>
  <c r="V245" i="1"/>
  <c r="W245" i="1"/>
  <c r="X245" i="1"/>
  <c r="V246" i="1"/>
  <c r="W246" i="1"/>
  <c r="X246" i="1"/>
  <c r="V247" i="1"/>
  <c r="W247" i="1"/>
  <c r="X247" i="1"/>
  <c r="V248" i="1"/>
  <c r="W248" i="1"/>
  <c r="X248" i="1"/>
  <c r="V249" i="1"/>
  <c r="W249" i="1"/>
  <c r="X249" i="1"/>
  <c r="V250" i="1"/>
  <c r="W250" i="1"/>
  <c r="X250" i="1"/>
  <c r="V251" i="1"/>
  <c r="W251" i="1"/>
  <c r="X251" i="1"/>
  <c r="V252" i="1"/>
  <c r="W252" i="1"/>
  <c r="X252" i="1"/>
  <c r="V253" i="1"/>
  <c r="W253" i="1"/>
  <c r="X253" i="1"/>
  <c r="V254" i="1"/>
  <c r="W254" i="1"/>
  <c r="X254" i="1"/>
  <c r="V255" i="1"/>
  <c r="W255" i="1"/>
  <c r="X255" i="1"/>
  <c r="V256" i="1"/>
  <c r="W256" i="1"/>
  <c r="X256" i="1"/>
  <c r="V257" i="1"/>
  <c r="W257" i="1"/>
  <c r="X257" i="1"/>
  <c r="V258" i="1"/>
  <c r="W258" i="1"/>
  <c r="X258" i="1"/>
  <c r="V259" i="1"/>
  <c r="W259" i="1"/>
  <c r="X259" i="1"/>
  <c r="V260" i="1"/>
  <c r="W260" i="1"/>
  <c r="X260" i="1"/>
  <c r="V261" i="1"/>
  <c r="W261" i="1"/>
  <c r="X261" i="1"/>
  <c r="V262" i="1"/>
  <c r="W262" i="1"/>
  <c r="X262" i="1"/>
  <c r="V263" i="1"/>
  <c r="W263" i="1"/>
  <c r="X263" i="1"/>
  <c r="V264" i="1"/>
  <c r="W264" i="1"/>
  <c r="X264" i="1"/>
  <c r="V265" i="1"/>
  <c r="W265" i="1"/>
  <c r="X265" i="1"/>
  <c r="V266" i="1"/>
  <c r="W266" i="1"/>
  <c r="X266" i="1"/>
  <c r="V267" i="1"/>
  <c r="W267" i="1"/>
  <c r="X267" i="1"/>
  <c r="V268" i="1"/>
  <c r="W268" i="1"/>
  <c r="X268" i="1"/>
  <c r="V269" i="1"/>
  <c r="W269" i="1"/>
  <c r="X269" i="1"/>
  <c r="V270" i="1"/>
  <c r="W270" i="1"/>
  <c r="X270" i="1"/>
  <c r="V271" i="1"/>
  <c r="W271" i="1"/>
  <c r="X271" i="1"/>
  <c r="V272" i="1"/>
  <c r="W272" i="1"/>
  <c r="X272" i="1"/>
  <c r="V273" i="1"/>
  <c r="W273" i="1"/>
  <c r="X273" i="1"/>
  <c r="V274" i="1"/>
  <c r="W274" i="1"/>
  <c r="X274" i="1"/>
  <c r="V275" i="1"/>
  <c r="W275" i="1"/>
  <c r="X275" i="1"/>
  <c r="V276" i="1"/>
  <c r="W276" i="1"/>
  <c r="X276" i="1"/>
  <c r="V277" i="1"/>
  <c r="W277" i="1"/>
  <c r="X277" i="1"/>
  <c r="V278" i="1"/>
  <c r="W278" i="1"/>
  <c r="X278" i="1"/>
  <c r="V279" i="1"/>
  <c r="W279" i="1"/>
  <c r="X279" i="1"/>
  <c r="V280" i="1"/>
  <c r="W280" i="1"/>
  <c r="X280" i="1"/>
  <c r="V281" i="1"/>
  <c r="W281" i="1"/>
  <c r="X281" i="1"/>
  <c r="V282" i="1"/>
  <c r="W282" i="1"/>
  <c r="X282" i="1"/>
  <c r="V283" i="1"/>
  <c r="W283" i="1"/>
  <c r="X283" i="1"/>
  <c r="V284" i="1"/>
  <c r="W284" i="1"/>
  <c r="X284" i="1"/>
  <c r="V285" i="1"/>
  <c r="W285" i="1"/>
  <c r="X285" i="1"/>
  <c r="V286" i="1"/>
  <c r="W286" i="1"/>
  <c r="X286" i="1"/>
  <c r="V287" i="1"/>
  <c r="W287" i="1"/>
  <c r="X287" i="1"/>
  <c r="V288" i="1"/>
  <c r="W288" i="1"/>
  <c r="X288" i="1"/>
  <c r="V289" i="1"/>
  <c r="W289" i="1"/>
  <c r="X289" i="1"/>
  <c r="V290" i="1"/>
  <c r="W290" i="1"/>
  <c r="X290" i="1"/>
  <c r="V291" i="1"/>
  <c r="W291" i="1"/>
  <c r="X291" i="1"/>
  <c r="V292" i="1"/>
  <c r="W292" i="1"/>
  <c r="X292" i="1"/>
  <c r="V293" i="1"/>
  <c r="W293" i="1"/>
  <c r="X293" i="1"/>
  <c r="V294" i="1"/>
  <c r="W294" i="1"/>
  <c r="X294" i="1"/>
  <c r="V295" i="1"/>
  <c r="W295" i="1"/>
  <c r="X295" i="1"/>
  <c r="V296" i="1"/>
  <c r="W296" i="1"/>
  <c r="X296" i="1"/>
  <c r="V297" i="1"/>
  <c r="W297" i="1"/>
  <c r="X297" i="1"/>
  <c r="V298" i="1"/>
  <c r="W298" i="1"/>
  <c r="X298" i="1"/>
  <c r="V299" i="1"/>
  <c r="W299" i="1"/>
  <c r="X299" i="1"/>
  <c r="V300" i="1"/>
  <c r="W300" i="1"/>
  <c r="X300" i="1"/>
  <c r="V301" i="1"/>
  <c r="W301" i="1"/>
  <c r="X301" i="1"/>
  <c r="V302" i="1"/>
  <c r="W302" i="1"/>
  <c r="X302" i="1"/>
  <c r="V303" i="1"/>
  <c r="W303" i="1"/>
  <c r="X303" i="1"/>
  <c r="V304" i="1"/>
  <c r="W304" i="1"/>
  <c r="X304" i="1"/>
  <c r="V305" i="1"/>
  <c r="W305" i="1"/>
  <c r="X305" i="1"/>
  <c r="V306" i="1"/>
  <c r="W306" i="1"/>
  <c r="X306" i="1"/>
  <c r="V307" i="1"/>
  <c r="W307" i="1"/>
  <c r="X307" i="1"/>
  <c r="V308" i="1"/>
  <c r="W308" i="1"/>
  <c r="X308" i="1"/>
  <c r="V309" i="1"/>
  <c r="W309" i="1"/>
  <c r="X309" i="1"/>
  <c r="V310" i="1"/>
  <c r="W310" i="1"/>
  <c r="X310" i="1"/>
  <c r="V311" i="1"/>
  <c r="W311" i="1"/>
  <c r="X311" i="1"/>
  <c r="V312" i="1"/>
  <c r="W312" i="1"/>
  <c r="X312" i="1"/>
  <c r="V313" i="1"/>
  <c r="W313" i="1"/>
  <c r="X313" i="1"/>
  <c r="V314" i="1"/>
  <c r="W314" i="1"/>
  <c r="X314" i="1"/>
  <c r="V315" i="1"/>
  <c r="W315" i="1"/>
  <c r="X315" i="1"/>
  <c r="V316" i="1"/>
  <c r="W316" i="1"/>
  <c r="X316" i="1"/>
  <c r="V317" i="1"/>
  <c r="W317" i="1"/>
  <c r="X317" i="1"/>
  <c r="V318" i="1"/>
  <c r="W318" i="1"/>
  <c r="X318" i="1"/>
  <c r="V319" i="1"/>
  <c r="W319" i="1"/>
  <c r="X319" i="1"/>
  <c r="V320" i="1"/>
  <c r="W320" i="1"/>
  <c r="X320" i="1"/>
  <c r="V321" i="1"/>
  <c r="W321" i="1"/>
  <c r="X321" i="1"/>
  <c r="V322" i="1"/>
  <c r="W322" i="1"/>
  <c r="X322" i="1"/>
  <c r="V323" i="1"/>
  <c r="W323" i="1"/>
  <c r="X323" i="1"/>
  <c r="V324" i="1"/>
  <c r="W324" i="1"/>
  <c r="X324" i="1"/>
  <c r="V325" i="1"/>
  <c r="W325" i="1"/>
  <c r="X325" i="1"/>
  <c r="V326" i="1"/>
  <c r="W326" i="1"/>
  <c r="X326" i="1"/>
  <c r="V327" i="1"/>
  <c r="W327" i="1"/>
  <c r="X327" i="1"/>
  <c r="V328" i="1"/>
  <c r="W328" i="1"/>
  <c r="X328" i="1"/>
  <c r="V329" i="1"/>
  <c r="W329" i="1"/>
  <c r="X329" i="1"/>
  <c r="V330" i="1"/>
  <c r="W330" i="1"/>
  <c r="X330" i="1"/>
  <c r="V331" i="1"/>
  <c r="W331" i="1"/>
  <c r="X331" i="1"/>
  <c r="V332" i="1"/>
  <c r="W332" i="1"/>
  <c r="X332" i="1"/>
  <c r="V333" i="1"/>
  <c r="W333" i="1"/>
  <c r="X333" i="1"/>
  <c r="V334" i="1"/>
  <c r="W334" i="1"/>
  <c r="X334" i="1"/>
  <c r="V335" i="1"/>
  <c r="W335" i="1"/>
  <c r="X335" i="1"/>
  <c r="V336" i="1"/>
  <c r="W336" i="1"/>
  <c r="X336" i="1"/>
  <c r="V337" i="1"/>
  <c r="W337" i="1"/>
  <c r="X337" i="1"/>
  <c r="V338" i="1"/>
  <c r="W338" i="1"/>
  <c r="X338" i="1"/>
  <c r="V339" i="1"/>
  <c r="W339" i="1"/>
  <c r="X339" i="1"/>
  <c r="V340" i="1"/>
  <c r="W340" i="1"/>
  <c r="X340" i="1"/>
  <c r="V341" i="1"/>
  <c r="W341" i="1"/>
  <c r="X341" i="1"/>
  <c r="V342" i="1"/>
  <c r="W342" i="1"/>
  <c r="X342" i="1"/>
  <c r="V343" i="1"/>
  <c r="W343" i="1"/>
  <c r="X343" i="1"/>
  <c r="V344" i="1"/>
  <c r="W344" i="1"/>
  <c r="X344" i="1"/>
  <c r="V345" i="1"/>
  <c r="W345" i="1"/>
  <c r="X345" i="1"/>
  <c r="V346" i="1"/>
  <c r="W346" i="1"/>
  <c r="X346" i="1"/>
  <c r="V347" i="1"/>
  <c r="W347" i="1"/>
  <c r="X347" i="1"/>
  <c r="V348" i="1"/>
  <c r="W348" i="1"/>
  <c r="X348" i="1"/>
  <c r="V349" i="1"/>
  <c r="W349" i="1"/>
  <c r="X349" i="1"/>
  <c r="V350" i="1"/>
  <c r="W350" i="1"/>
  <c r="X350" i="1"/>
  <c r="V351" i="1"/>
  <c r="W351" i="1"/>
  <c r="X351" i="1"/>
  <c r="V352" i="1"/>
  <c r="W352" i="1"/>
  <c r="X352" i="1"/>
  <c r="V353" i="1"/>
  <c r="W353" i="1"/>
  <c r="X353" i="1"/>
  <c r="V354" i="1"/>
  <c r="W354" i="1"/>
  <c r="X354" i="1"/>
  <c r="V355" i="1"/>
  <c r="W355" i="1"/>
  <c r="X355" i="1"/>
  <c r="V356" i="1"/>
  <c r="W356" i="1"/>
  <c r="X356" i="1"/>
  <c r="V357" i="1"/>
  <c r="W357" i="1"/>
  <c r="X357" i="1"/>
  <c r="V358" i="1"/>
  <c r="W358" i="1"/>
  <c r="X358" i="1"/>
  <c r="V359" i="1"/>
  <c r="W359" i="1"/>
  <c r="X359" i="1"/>
  <c r="V360" i="1"/>
  <c r="W360" i="1"/>
  <c r="X360" i="1"/>
  <c r="V361" i="1"/>
  <c r="W361" i="1"/>
  <c r="X361" i="1"/>
  <c r="V362" i="1"/>
  <c r="W362" i="1"/>
  <c r="X362" i="1"/>
  <c r="V363" i="1"/>
  <c r="W363" i="1"/>
  <c r="X363" i="1"/>
  <c r="V364" i="1"/>
  <c r="W364" i="1"/>
  <c r="X364" i="1"/>
  <c r="V365" i="1"/>
  <c r="W365" i="1"/>
  <c r="X365" i="1"/>
  <c r="V366" i="1"/>
  <c r="W366" i="1"/>
  <c r="X366" i="1"/>
  <c r="V367" i="1"/>
  <c r="W367" i="1"/>
  <c r="X367" i="1"/>
  <c r="V368" i="1"/>
  <c r="W368" i="1"/>
  <c r="X368" i="1"/>
  <c r="V369" i="1"/>
  <c r="W369" i="1"/>
  <c r="X369" i="1"/>
  <c r="V370" i="1"/>
  <c r="W370" i="1"/>
  <c r="X370" i="1"/>
  <c r="V371" i="1"/>
  <c r="W371" i="1"/>
  <c r="X371" i="1"/>
  <c r="V372" i="1"/>
  <c r="W372" i="1"/>
  <c r="X372" i="1"/>
  <c r="V373" i="1"/>
  <c r="W373" i="1"/>
  <c r="X373" i="1"/>
  <c r="V374" i="1"/>
  <c r="W374" i="1"/>
  <c r="X374" i="1"/>
  <c r="V375" i="1"/>
  <c r="W375" i="1"/>
  <c r="X375" i="1"/>
  <c r="V376" i="1"/>
  <c r="W376" i="1"/>
  <c r="X376" i="1"/>
  <c r="V377" i="1"/>
  <c r="W377" i="1"/>
  <c r="X377" i="1"/>
  <c r="V378" i="1"/>
  <c r="W378" i="1"/>
  <c r="X378" i="1"/>
  <c r="V379" i="1"/>
  <c r="W379" i="1"/>
  <c r="X379" i="1"/>
  <c r="V380" i="1"/>
  <c r="W380" i="1"/>
  <c r="X380" i="1"/>
  <c r="V381" i="1"/>
  <c r="W381" i="1"/>
  <c r="X381" i="1"/>
  <c r="V382" i="1"/>
  <c r="W382" i="1"/>
  <c r="X382" i="1"/>
  <c r="V383" i="1"/>
  <c r="W383" i="1"/>
  <c r="X383" i="1"/>
  <c r="V384" i="1"/>
  <c r="W384" i="1"/>
  <c r="X384" i="1"/>
  <c r="V385" i="1"/>
  <c r="W385" i="1"/>
  <c r="X385" i="1"/>
  <c r="V386" i="1"/>
  <c r="W386" i="1"/>
  <c r="X386" i="1"/>
  <c r="V387" i="1"/>
  <c r="W387" i="1"/>
  <c r="X387" i="1"/>
  <c r="V388" i="1"/>
  <c r="W388" i="1"/>
  <c r="X388" i="1"/>
  <c r="V389" i="1"/>
  <c r="W389" i="1"/>
  <c r="X389" i="1"/>
  <c r="V390" i="1"/>
  <c r="W390" i="1"/>
  <c r="X390" i="1"/>
  <c r="V391" i="1"/>
  <c r="W391" i="1"/>
  <c r="X391" i="1"/>
  <c r="V392" i="1"/>
  <c r="W392" i="1"/>
  <c r="X392" i="1"/>
  <c r="V393" i="1"/>
  <c r="W393" i="1"/>
  <c r="X393" i="1"/>
  <c r="V394" i="1"/>
  <c r="W394" i="1"/>
  <c r="X394" i="1"/>
  <c r="V395" i="1"/>
  <c r="W395" i="1"/>
  <c r="X395" i="1"/>
  <c r="V396" i="1"/>
  <c r="W396" i="1"/>
  <c r="X396" i="1"/>
  <c r="V397" i="1"/>
  <c r="W397" i="1"/>
  <c r="X397" i="1"/>
  <c r="V398" i="1"/>
  <c r="W398" i="1"/>
  <c r="X398" i="1"/>
  <c r="V399" i="1"/>
  <c r="W399" i="1"/>
  <c r="X399" i="1"/>
  <c r="V400" i="1"/>
  <c r="W400" i="1"/>
  <c r="X400" i="1"/>
  <c r="V401" i="1"/>
  <c r="W401" i="1"/>
  <c r="X401" i="1"/>
  <c r="V402" i="1"/>
  <c r="W402" i="1"/>
  <c r="X402" i="1"/>
  <c r="V403" i="1"/>
  <c r="W403" i="1"/>
  <c r="X403" i="1"/>
  <c r="V404" i="1"/>
  <c r="W404" i="1"/>
  <c r="X404" i="1"/>
  <c r="V405" i="1"/>
  <c r="W405" i="1"/>
  <c r="X405" i="1"/>
  <c r="V406" i="1"/>
  <c r="W406" i="1"/>
  <c r="X406" i="1"/>
  <c r="V407" i="1"/>
  <c r="W407" i="1"/>
  <c r="X407" i="1"/>
  <c r="V408" i="1"/>
  <c r="W408" i="1"/>
  <c r="X408" i="1"/>
  <c r="V409" i="1"/>
  <c r="W409" i="1"/>
  <c r="X409" i="1"/>
  <c r="V410" i="1"/>
  <c r="W410" i="1"/>
  <c r="X410" i="1"/>
  <c r="V411" i="1"/>
  <c r="W411" i="1"/>
  <c r="X411" i="1"/>
  <c r="V412" i="1"/>
  <c r="W412" i="1"/>
  <c r="X412" i="1"/>
  <c r="V413" i="1"/>
  <c r="W413" i="1"/>
  <c r="X413" i="1"/>
  <c r="V414" i="1"/>
  <c r="W414" i="1"/>
  <c r="X414" i="1"/>
  <c r="V415" i="1"/>
  <c r="W415" i="1"/>
  <c r="X415" i="1"/>
  <c r="V416" i="1"/>
  <c r="W416" i="1"/>
  <c r="X416" i="1"/>
  <c r="V417" i="1"/>
  <c r="W417" i="1"/>
  <c r="X417" i="1"/>
  <c r="V418" i="1"/>
  <c r="W418" i="1"/>
  <c r="X418" i="1"/>
  <c r="V419" i="1"/>
  <c r="W419" i="1"/>
  <c r="X419" i="1"/>
  <c r="V420" i="1"/>
  <c r="W420" i="1"/>
  <c r="X420" i="1"/>
  <c r="V421" i="1"/>
  <c r="W421" i="1"/>
  <c r="X421" i="1"/>
  <c r="V422" i="1"/>
  <c r="W422" i="1"/>
  <c r="X422" i="1"/>
  <c r="V423" i="1"/>
  <c r="W423" i="1"/>
  <c r="X423" i="1"/>
  <c r="V424" i="1"/>
  <c r="W424" i="1"/>
  <c r="X424" i="1"/>
  <c r="V425" i="1"/>
  <c r="W425" i="1"/>
  <c r="X425" i="1"/>
  <c r="V426" i="1"/>
  <c r="W426" i="1"/>
  <c r="X426" i="1"/>
  <c r="V427" i="1"/>
  <c r="W427" i="1"/>
  <c r="X427" i="1"/>
  <c r="V428" i="1"/>
  <c r="W428" i="1"/>
  <c r="X428" i="1"/>
  <c r="V429" i="1"/>
  <c r="W429" i="1"/>
  <c r="X429" i="1"/>
  <c r="V430" i="1"/>
  <c r="W430" i="1"/>
  <c r="X430" i="1"/>
  <c r="V431" i="1"/>
  <c r="W431" i="1"/>
  <c r="X431" i="1"/>
  <c r="V432" i="1"/>
  <c r="W432" i="1"/>
  <c r="X432" i="1"/>
  <c r="V433" i="1"/>
  <c r="W433" i="1"/>
  <c r="X433" i="1"/>
  <c r="V434" i="1"/>
  <c r="W434" i="1"/>
  <c r="X434" i="1"/>
  <c r="V435" i="1"/>
  <c r="W435" i="1"/>
  <c r="X435" i="1"/>
  <c r="V436" i="1"/>
  <c r="W436" i="1"/>
  <c r="X436" i="1"/>
  <c r="V437" i="1"/>
  <c r="W437" i="1"/>
  <c r="X437" i="1"/>
  <c r="V438" i="1"/>
  <c r="W438" i="1"/>
  <c r="X438" i="1"/>
  <c r="V439" i="1"/>
  <c r="W439" i="1"/>
  <c r="X439" i="1"/>
  <c r="V440" i="1"/>
  <c r="W440" i="1"/>
  <c r="X440" i="1"/>
  <c r="V441" i="1"/>
  <c r="W441" i="1"/>
  <c r="X441" i="1"/>
  <c r="V442" i="1"/>
  <c r="W442" i="1"/>
  <c r="X442" i="1"/>
  <c r="V443" i="1"/>
  <c r="W443" i="1"/>
  <c r="X443" i="1"/>
  <c r="V444" i="1"/>
  <c r="W444" i="1"/>
  <c r="X444" i="1"/>
  <c r="V445" i="1"/>
  <c r="W445" i="1"/>
  <c r="X445" i="1"/>
  <c r="V446" i="1"/>
  <c r="W446" i="1"/>
  <c r="X446" i="1"/>
  <c r="V447" i="1"/>
  <c r="W447" i="1"/>
  <c r="X447" i="1"/>
  <c r="V448" i="1"/>
  <c r="W448" i="1"/>
  <c r="X448" i="1"/>
  <c r="V449" i="1"/>
  <c r="W449" i="1"/>
  <c r="X449" i="1"/>
  <c r="V450" i="1"/>
  <c r="W450" i="1"/>
  <c r="X450" i="1"/>
  <c r="V451" i="1"/>
  <c r="W451" i="1"/>
  <c r="X451" i="1"/>
  <c r="V452" i="1"/>
  <c r="W452" i="1"/>
  <c r="X452" i="1"/>
  <c r="V453" i="1"/>
  <c r="W453" i="1"/>
  <c r="X453" i="1"/>
  <c r="V454" i="1"/>
  <c r="W454" i="1"/>
  <c r="X454" i="1"/>
  <c r="V455" i="1"/>
  <c r="W455" i="1"/>
  <c r="X455" i="1"/>
  <c r="V456" i="1"/>
  <c r="W456" i="1"/>
  <c r="X456" i="1"/>
  <c r="V457" i="1"/>
  <c r="W457" i="1"/>
  <c r="X457" i="1"/>
  <c r="V458" i="1"/>
  <c r="W458" i="1"/>
  <c r="X458" i="1"/>
  <c r="V459" i="1"/>
  <c r="W459" i="1"/>
  <c r="X459" i="1"/>
  <c r="V460" i="1"/>
  <c r="W460" i="1"/>
  <c r="X460" i="1"/>
  <c r="V461" i="1"/>
  <c r="W461" i="1"/>
  <c r="X461" i="1"/>
  <c r="V462" i="1"/>
  <c r="W462" i="1"/>
  <c r="X462" i="1"/>
  <c r="V463" i="1"/>
  <c r="W463" i="1"/>
  <c r="X463" i="1"/>
  <c r="V464" i="1"/>
  <c r="W464" i="1"/>
  <c r="X464" i="1"/>
  <c r="V465" i="1"/>
  <c r="W465" i="1"/>
  <c r="X465" i="1"/>
  <c r="V466" i="1"/>
  <c r="W466" i="1"/>
  <c r="X466" i="1"/>
  <c r="V467" i="1"/>
  <c r="W467" i="1"/>
  <c r="X467" i="1"/>
  <c r="V468" i="1"/>
  <c r="W468" i="1"/>
  <c r="X468" i="1"/>
  <c r="V469" i="1"/>
  <c r="W469" i="1"/>
  <c r="X469" i="1"/>
  <c r="V470" i="1"/>
  <c r="W470" i="1"/>
  <c r="X470" i="1"/>
  <c r="V471" i="1"/>
  <c r="W471" i="1"/>
  <c r="X471" i="1"/>
  <c r="V472" i="1"/>
  <c r="W472" i="1"/>
  <c r="X472" i="1"/>
  <c r="V473" i="1"/>
  <c r="W473" i="1"/>
  <c r="X473" i="1"/>
  <c r="V474" i="1"/>
  <c r="W474" i="1"/>
  <c r="X474" i="1"/>
  <c r="V475" i="1"/>
  <c r="W475" i="1"/>
  <c r="X475" i="1"/>
  <c r="V476" i="1"/>
  <c r="W476" i="1"/>
  <c r="X476" i="1"/>
  <c r="V477" i="1"/>
  <c r="W477" i="1"/>
  <c r="X477" i="1"/>
  <c r="V478" i="1"/>
  <c r="W478" i="1"/>
  <c r="X478" i="1"/>
  <c r="V479" i="1"/>
  <c r="W479" i="1"/>
  <c r="X479" i="1"/>
  <c r="V480" i="1"/>
  <c r="W480" i="1"/>
  <c r="X480" i="1"/>
  <c r="V481" i="1"/>
  <c r="W481" i="1"/>
  <c r="X481" i="1"/>
  <c r="V482" i="1"/>
  <c r="W482" i="1"/>
  <c r="X482" i="1"/>
  <c r="V483" i="1"/>
  <c r="W483" i="1"/>
  <c r="X483" i="1"/>
  <c r="V484" i="1"/>
  <c r="W484" i="1"/>
  <c r="X484" i="1"/>
  <c r="V485" i="1"/>
  <c r="W485" i="1"/>
  <c r="X485" i="1"/>
  <c r="V486" i="1"/>
  <c r="W486" i="1"/>
  <c r="X486" i="1"/>
  <c r="V487" i="1"/>
  <c r="W487" i="1"/>
  <c r="X487" i="1"/>
  <c r="V488" i="1"/>
  <c r="W488" i="1"/>
  <c r="X488" i="1"/>
  <c r="V489" i="1"/>
  <c r="W489" i="1"/>
  <c r="X489" i="1"/>
  <c r="V490" i="1"/>
  <c r="W490" i="1"/>
  <c r="X490" i="1"/>
  <c r="V491" i="1"/>
  <c r="W491" i="1"/>
  <c r="X491" i="1"/>
  <c r="V492" i="1"/>
  <c r="W492" i="1"/>
  <c r="X492" i="1"/>
  <c r="V493" i="1"/>
  <c r="W493" i="1"/>
  <c r="X493" i="1"/>
  <c r="V494" i="1"/>
  <c r="W494" i="1"/>
  <c r="X494" i="1"/>
  <c r="V495" i="1"/>
  <c r="W495" i="1"/>
  <c r="X495" i="1"/>
  <c r="V496" i="1"/>
  <c r="W496" i="1"/>
  <c r="X496" i="1"/>
  <c r="V497" i="1"/>
  <c r="W497" i="1"/>
  <c r="X497" i="1"/>
  <c r="V498" i="1"/>
  <c r="W498" i="1"/>
  <c r="X498" i="1"/>
  <c r="V499" i="1"/>
  <c r="W499" i="1"/>
  <c r="X499" i="1"/>
  <c r="V500" i="1"/>
  <c r="W500" i="1"/>
  <c r="X500" i="1"/>
  <c r="V501" i="1"/>
  <c r="W501" i="1"/>
  <c r="X501" i="1"/>
  <c r="X2" i="1"/>
  <c r="W2" i="1"/>
  <c r="V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2" i="1"/>
  <c r="U501" i="1"/>
  <c r="S501" i="1" s="1"/>
  <c r="U2" i="1"/>
  <c r="S2" i="1" s="1"/>
  <c r="U3" i="1"/>
  <c r="S3" i="1" s="1"/>
  <c r="U4" i="1"/>
  <c r="S4" i="1" s="1"/>
  <c r="U5" i="1"/>
  <c r="S5" i="1" s="1"/>
  <c r="U6" i="1"/>
  <c r="S6" i="1" s="1"/>
  <c r="U7" i="1"/>
  <c r="S7" i="1" s="1"/>
  <c r="U500" i="1"/>
  <c r="S500" i="1" s="1"/>
  <c r="U491" i="1"/>
  <c r="S491" i="1" s="1"/>
  <c r="U492" i="1"/>
  <c r="S492" i="1" s="1"/>
  <c r="U493" i="1"/>
  <c r="S493" i="1" s="1"/>
  <c r="U494" i="1"/>
  <c r="S494" i="1" s="1"/>
  <c r="U495" i="1"/>
  <c r="S495" i="1" s="1"/>
  <c r="U496" i="1"/>
  <c r="S496" i="1" s="1"/>
  <c r="U497" i="1"/>
  <c r="S497" i="1" s="1"/>
  <c r="U498" i="1"/>
  <c r="S498" i="1" s="1"/>
  <c r="U499" i="1"/>
  <c r="S499" i="1" s="1"/>
  <c r="U301" i="1"/>
  <c r="S301" i="1" s="1"/>
  <c r="U302" i="1"/>
  <c r="S302" i="1" s="1"/>
  <c r="U303" i="1"/>
  <c r="S303" i="1" s="1"/>
  <c r="U304" i="1"/>
  <c r="S304" i="1" s="1"/>
  <c r="U305" i="1"/>
  <c r="S305" i="1" s="1"/>
  <c r="U306" i="1"/>
  <c r="S306" i="1" s="1"/>
  <c r="U307" i="1"/>
  <c r="S307" i="1" s="1"/>
  <c r="U308" i="1"/>
  <c r="S308" i="1" s="1"/>
  <c r="U309" i="1"/>
  <c r="S309" i="1" s="1"/>
  <c r="U310" i="1"/>
  <c r="S310" i="1" s="1"/>
  <c r="U311" i="1"/>
  <c r="S311" i="1" s="1"/>
  <c r="U312" i="1"/>
  <c r="S312" i="1" s="1"/>
  <c r="U313" i="1"/>
  <c r="S313" i="1" s="1"/>
  <c r="U314" i="1"/>
  <c r="S314" i="1" s="1"/>
  <c r="U315" i="1"/>
  <c r="S315" i="1" s="1"/>
  <c r="U316" i="1"/>
  <c r="S316" i="1" s="1"/>
  <c r="U317" i="1"/>
  <c r="S317" i="1" s="1"/>
  <c r="U318" i="1"/>
  <c r="S318" i="1" s="1"/>
  <c r="U319" i="1"/>
  <c r="S319" i="1" s="1"/>
  <c r="U320" i="1"/>
  <c r="S320" i="1" s="1"/>
  <c r="U321" i="1"/>
  <c r="S321" i="1" s="1"/>
  <c r="U322" i="1"/>
  <c r="S322" i="1" s="1"/>
  <c r="U323" i="1"/>
  <c r="S323" i="1" s="1"/>
  <c r="U324" i="1"/>
  <c r="S324" i="1" s="1"/>
  <c r="U325" i="1"/>
  <c r="S325" i="1" s="1"/>
  <c r="U326" i="1"/>
  <c r="S326" i="1" s="1"/>
  <c r="U327" i="1"/>
  <c r="S327" i="1" s="1"/>
  <c r="U328" i="1"/>
  <c r="S328" i="1" s="1"/>
  <c r="U329" i="1"/>
  <c r="S329" i="1" s="1"/>
  <c r="U330" i="1"/>
  <c r="S330" i="1" s="1"/>
  <c r="U331" i="1"/>
  <c r="S331" i="1" s="1"/>
  <c r="U332" i="1"/>
  <c r="S332" i="1" s="1"/>
  <c r="U333" i="1"/>
  <c r="S333" i="1" s="1"/>
  <c r="U334" i="1"/>
  <c r="S334" i="1" s="1"/>
  <c r="U335" i="1"/>
  <c r="S335" i="1" s="1"/>
  <c r="U336" i="1"/>
  <c r="S336" i="1" s="1"/>
  <c r="U337" i="1"/>
  <c r="S337" i="1" s="1"/>
  <c r="U338" i="1"/>
  <c r="S338" i="1" s="1"/>
  <c r="U339" i="1"/>
  <c r="S339" i="1" s="1"/>
  <c r="U340" i="1"/>
  <c r="S340" i="1" s="1"/>
  <c r="U341" i="1"/>
  <c r="S341" i="1" s="1"/>
  <c r="U342" i="1"/>
  <c r="S342" i="1" s="1"/>
  <c r="U343" i="1"/>
  <c r="S343" i="1" s="1"/>
  <c r="U344" i="1"/>
  <c r="S344" i="1" s="1"/>
  <c r="U345" i="1"/>
  <c r="S345" i="1" s="1"/>
  <c r="U346" i="1"/>
  <c r="S346" i="1" s="1"/>
  <c r="U347" i="1"/>
  <c r="S347" i="1" s="1"/>
  <c r="U348" i="1"/>
  <c r="S348" i="1" s="1"/>
  <c r="U349" i="1"/>
  <c r="S349" i="1" s="1"/>
  <c r="U350" i="1"/>
  <c r="S350" i="1" s="1"/>
  <c r="U351" i="1"/>
  <c r="S351" i="1" s="1"/>
  <c r="U352" i="1"/>
  <c r="S352" i="1" s="1"/>
  <c r="U353" i="1"/>
  <c r="S353" i="1" s="1"/>
  <c r="U354" i="1"/>
  <c r="S354" i="1" s="1"/>
  <c r="U355" i="1"/>
  <c r="S355" i="1" s="1"/>
  <c r="U356" i="1"/>
  <c r="S356" i="1" s="1"/>
  <c r="U357" i="1"/>
  <c r="S357" i="1" s="1"/>
  <c r="U358" i="1"/>
  <c r="S358" i="1" s="1"/>
  <c r="U359" i="1"/>
  <c r="S359" i="1" s="1"/>
  <c r="U360" i="1"/>
  <c r="S360" i="1" s="1"/>
  <c r="U361" i="1"/>
  <c r="S361" i="1" s="1"/>
  <c r="U362" i="1"/>
  <c r="S362" i="1" s="1"/>
  <c r="U363" i="1"/>
  <c r="S363" i="1" s="1"/>
  <c r="U364" i="1"/>
  <c r="S364" i="1" s="1"/>
  <c r="U365" i="1"/>
  <c r="S365" i="1" s="1"/>
  <c r="U366" i="1"/>
  <c r="S366" i="1" s="1"/>
  <c r="U367" i="1"/>
  <c r="S367" i="1" s="1"/>
  <c r="U368" i="1"/>
  <c r="S368" i="1" s="1"/>
  <c r="U369" i="1"/>
  <c r="S369" i="1" s="1"/>
  <c r="U370" i="1"/>
  <c r="S370" i="1" s="1"/>
  <c r="U371" i="1"/>
  <c r="S371" i="1" s="1"/>
  <c r="U372" i="1"/>
  <c r="S372" i="1" s="1"/>
  <c r="U373" i="1"/>
  <c r="S373" i="1" s="1"/>
  <c r="U374" i="1"/>
  <c r="S374" i="1" s="1"/>
  <c r="U375" i="1"/>
  <c r="S375" i="1" s="1"/>
  <c r="U376" i="1"/>
  <c r="S376" i="1" s="1"/>
  <c r="U377" i="1"/>
  <c r="S377" i="1" s="1"/>
  <c r="U378" i="1"/>
  <c r="S378" i="1" s="1"/>
  <c r="U379" i="1"/>
  <c r="S379" i="1" s="1"/>
  <c r="U380" i="1"/>
  <c r="S380" i="1" s="1"/>
  <c r="U381" i="1"/>
  <c r="S381" i="1" s="1"/>
  <c r="U382" i="1"/>
  <c r="S382" i="1" s="1"/>
  <c r="U383" i="1"/>
  <c r="S383" i="1" s="1"/>
  <c r="U384" i="1"/>
  <c r="S384" i="1" s="1"/>
  <c r="U385" i="1"/>
  <c r="S385" i="1" s="1"/>
  <c r="U386" i="1"/>
  <c r="S386" i="1" s="1"/>
  <c r="U387" i="1"/>
  <c r="S387" i="1" s="1"/>
  <c r="U388" i="1"/>
  <c r="S388" i="1" s="1"/>
  <c r="U389" i="1"/>
  <c r="S389" i="1" s="1"/>
  <c r="U390" i="1"/>
  <c r="S390" i="1" s="1"/>
  <c r="U391" i="1"/>
  <c r="S391" i="1" s="1"/>
  <c r="U392" i="1"/>
  <c r="S392" i="1" s="1"/>
  <c r="U393" i="1"/>
  <c r="S393" i="1" s="1"/>
  <c r="U394" i="1"/>
  <c r="S394" i="1" s="1"/>
  <c r="U395" i="1"/>
  <c r="S395" i="1" s="1"/>
  <c r="U396" i="1"/>
  <c r="S396" i="1" s="1"/>
  <c r="U397" i="1"/>
  <c r="S397" i="1" s="1"/>
  <c r="U398" i="1"/>
  <c r="S398" i="1" s="1"/>
  <c r="U399" i="1"/>
  <c r="S399" i="1" s="1"/>
  <c r="U400" i="1"/>
  <c r="S400" i="1" s="1"/>
  <c r="U401" i="1"/>
  <c r="S401" i="1" s="1"/>
  <c r="U402" i="1"/>
  <c r="S402" i="1" s="1"/>
  <c r="U403" i="1"/>
  <c r="S403" i="1" s="1"/>
  <c r="U404" i="1"/>
  <c r="S404" i="1" s="1"/>
  <c r="U405" i="1"/>
  <c r="S405" i="1" s="1"/>
  <c r="U406" i="1"/>
  <c r="S406" i="1" s="1"/>
  <c r="U407" i="1"/>
  <c r="S407" i="1" s="1"/>
  <c r="U408" i="1"/>
  <c r="S408" i="1" s="1"/>
  <c r="U409" i="1"/>
  <c r="S409" i="1" s="1"/>
  <c r="U410" i="1"/>
  <c r="S410" i="1" s="1"/>
  <c r="U411" i="1"/>
  <c r="S411" i="1" s="1"/>
  <c r="U412" i="1"/>
  <c r="S412" i="1" s="1"/>
  <c r="U413" i="1"/>
  <c r="S413" i="1" s="1"/>
  <c r="U414" i="1"/>
  <c r="S414" i="1" s="1"/>
  <c r="U415" i="1"/>
  <c r="S415" i="1" s="1"/>
  <c r="U416" i="1"/>
  <c r="S416" i="1" s="1"/>
  <c r="U417" i="1"/>
  <c r="S417" i="1" s="1"/>
  <c r="U418" i="1"/>
  <c r="S418" i="1" s="1"/>
  <c r="U419" i="1"/>
  <c r="S419" i="1" s="1"/>
  <c r="U420" i="1"/>
  <c r="S420" i="1" s="1"/>
  <c r="U421" i="1"/>
  <c r="S421" i="1" s="1"/>
  <c r="U422" i="1"/>
  <c r="S422" i="1" s="1"/>
  <c r="U423" i="1"/>
  <c r="S423" i="1" s="1"/>
  <c r="U424" i="1"/>
  <c r="S424" i="1" s="1"/>
  <c r="U425" i="1"/>
  <c r="S425" i="1" s="1"/>
  <c r="U426" i="1"/>
  <c r="S426" i="1" s="1"/>
  <c r="U427" i="1"/>
  <c r="S427" i="1" s="1"/>
  <c r="U428" i="1"/>
  <c r="S428" i="1" s="1"/>
  <c r="U429" i="1"/>
  <c r="S429" i="1" s="1"/>
  <c r="U430" i="1"/>
  <c r="S430" i="1" s="1"/>
  <c r="U431" i="1"/>
  <c r="S431" i="1" s="1"/>
  <c r="U432" i="1"/>
  <c r="S432" i="1" s="1"/>
  <c r="U433" i="1"/>
  <c r="S433" i="1" s="1"/>
  <c r="U434" i="1"/>
  <c r="S434" i="1" s="1"/>
  <c r="U435" i="1"/>
  <c r="S435" i="1" s="1"/>
  <c r="U436" i="1"/>
  <c r="S436" i="1" s="1"/>
  <c r="U437" i="1"/>
  <c r="S437" i="1" s="1"/>
  <c r="U438" i="1"/>
  <c r="S438" i="1" s="1"/>
  <c r="U439" i="1"/>
  <c r="S439" i="1" s="1"/>
  <c r="U440" i="1"/>
  <c r="S440" i="1" s="1"/>
  <c r="U441" i="1"/>
  <c r="S441" i="1" s="1"/>
  <c r="U442" i="1"/>
  <c r="S442" i="1" s="1"/>
  <c r="U443" i="1"/>
  <c r="S443" i="1" s="1"/>
  <c r="U444" i="1"/>
  <c r="S444" i="1" s="1"/>
  <c r="U445" i="1"/>
  <c r="S445" i="1" s="1"/>
  <c r="U446" i="1"/>
  <c r="S446" i="1" s="1"/>
  <c r="U447" i="1"/>
  <c r="S447" i="1" s="1"/>
  <c r="U448" i="1"/>
  <c r="S448" i="1" s="1"/>
  <c r="U449" i="1"/>
  <c r="S449" i="1" s="1"/>
  <c r="U450" i="1"/>
  <c r="S450" i="1" s="1"/>
  <c r="U451" i="1"/>
  <c r="S451" i="1" s="1"/>
  <c r="U452" i="1"/>
  <c r="S452" i="1" s="1"/>
  <c r="U453" i="1"/>
  <c r="S453" i="1" s="1"/>
  <c r="U454" i="1"/>
  <c r="S454" i="1" s="1"/>
  <c r="U455" i="1"/>
  <c r="S455" i="1" s="1"/>
  <c r="U456" i="1"/>
  <c r="S456" i="1" s="1"/>
  <c r="U457" i="1"/>
  <c r="S457" i="1" s="1"/>
  <c r="U458" i="1"/>
  <c r="S458" i="1" s="1"/>
  <c r="U459" i="1"/>
  <c r="S459" i="1" s="1"/>
  <c r="U460" i="1"/>
  <c r="S460" i="1" s="1"/>
  <c r="U461" i="1"/>
  <c r="S461" i="1" s="1"/>
  <c r="U462" i="1"/>
  <c r="S462" i="1" s="1"/>
  <c r="U463" i="1"/>
  <c r="S463" i="1" s="1"/>
  <c r="U464" i="1"/>
  <c r="S464" i="1" s="1"/>
  <c r="U465" i="1"/>
  <c r="S465" i="1" s="1"/>
  <c r="U466" i="1"/>
  <c r="S466" i="1" s="1"/>
  <c r="U467" i="1"/>
  <c r="S467" i="1" s="1"/>
  <c r="U468" i="1"/>
  <c r="S468" i="1" s="1"/>
  <c r="U469" i="1"/>
  <c r="S469" i="1" s="1"/>
  <c r="U470" i="1"/>
  <c r="S470" i="1" s="1"/>
  <c r="U471" i="1"/>
  <c r="S471" i="1" s="1"/>
  <c r="U472" i="1"/>
  <c r="S472" i="1" s="1"/>
  <c r="U473" i="1"/>
  <c r="S473" i="1" s="1"/>
  <c r="U474" i="1"/>
  <c r="S474" i="1" s="1"/>
  <c r="U475" i="1"/>
  <c r="S475" i="1" s="1"/>
  <c r="U476" i="1"/>
  <c r="S476" i="1" s="1"/>
  <c r="U477" i="1"/>
  <c r="S477" i="1" s="1"/>
  <c r="U478" i="1"/>
  <c r="S478" i="1" s="1"/>
  <c r="U479" i="1"/>
  <c r="S479" i="1" s="1"/>
  <c r="U480" i="1"/>
  <c r="S480" i="1" s="1"/>
  <c r="U481" i="1"/>
  <c r="S481" i="1" s="1"/>
  <c r="U482" i="1"/>
  <c r="S482" i="1" s="1"/>
  <c r="U483" i="1"/>
  <c r="S483" i="1" s="1"/>
  <c r="U484" i="1"/>
  <c r="S484" i="1" s="1"/>
  <c r="U485" i="1"/>
  <c r="S485" i="1" s="1"/>
  <c r="U486" i="1"/>
  <c r="S486" i="1" s="1"/>
  <c r="U487" i="1"/>
  <c r="S487" i="1" s="1"/>
  <c r="U488" i="1"/>
  <c r="S488" i="1" s="1"/>
  <c r="U489" i="1"/>
  <c r="S489" i="1" s="1"/>
  <c r="U490" i="1"/>
  <c r="S490" i="1" s="1"/>
  <c r="U241" i="1"/>
  <c r="S241" i="1" s="1"/>
  <c r="U242" i="1"/>
  <c r="S242" i="1" s="1"/>
  <c r="U243" i="1"/>
  <c r="S243" i="1" s="1"/>
  <c r="U244" i="1"/>
  <c r="S244" i="1" s="1"/>
  <c r="U245" i="1"/>
  <c r="S245" i="1" s="1"/>
  <c r="U246" i="1"/>
  <c r="S246" i="1" s="1"/>
  <c r="U247" i="1"/>
  <c r="S247" i="1" s="1"/>
  <c r="U248" i="1"/>
  <c r="S248" i="1" s="1"/>
  <c r="U249" i="1"/>
  <c r="S249" i="1" s="1"/>
  <c r="U250" i="1"/>
  <c r="S250" i="1" s="1"/>
  <c r="U251" i="1"/>
  <c r="S251" i="1" s="1"/>
  <c r="U252" i="1"/>
  <c r="S252" i="1" s="1"/>
  <c r="U253" i="1"/>
  <c r="S253" i="1" s="1"/>
  <c r="U254" i="1"/>
  <c r="S254" i="1" s="1"/>
  <c r="U255" i="1"/>
  <c r="S255" i="1" s="1"/>
  <c r="U256" i="1"/>
  <c r="S256" i="1" s="1"/>
  <c r="U257" i="1"/>
  <c r="S257" i="1" s="1"/>
  <c r="U258" i="1"/>
  <c r="S258" i="1" s="1"/>
  <c r="U259" i="1"/>
  <c r="S259" i="1" s="1"/>
  <c r="U260" i="1"/>
  <c r="S260" i="1" s="1"/>
  <c r="U261" i="1"/>
  <c r="S261" i="1" s="1"/>
  <c r="U262" i="1"/>
  <c r="S262" i="1" s="1"/>
  <c r="U263" i="1"/>
  <c r="S263" i="1" s="1"/>
  <c r="U264" i="1"/>
  <c r="S264" i="1" s="1"/>
  <c r="U265" i="1"/>
  <c r="S265" i="1" s="1"/>
  <c r="U266" i="1"/>
  <c r="S266" i="1" s="1"/>
  <c r="U267" i="1"/>
  <c r="S267" i="1" s="1"/>
  <c r="U268" i="1"/>
  <c r="S268" i="1" s="1"/>
  <c r="U269" i="1"/>
  <c r="S269" i="1" s="1"/>
  <c r="U270" i="1"/>
  <c r="S270" i="1" s="1"/>
  <c r="U271" i="1"/>
  <c r="S271" i="1" s="1"/>
  <c r="U272" i="1"/>
  <c r="S272" i="1" s="1"/>
  <c r="U273" i="1"/>
  <c r="S273" i="1" s="1"/>
  <c r="U274" i="1"/>
  <c r="S274" i="1" s="1"/>
  <c r="U275" i="1"/>
  <c r="S275" i="1" s="1"/>
  <c r="U276" i="1"/>
  <c r="S276" i="1" s="1"/>
  <c r="U277" i="1"/>
  <c r="S277" i="1" s="1"/>
  <c r="U278" i="1"/>
  <c r="S278" i="1" s="1"/>
  <c r="U279" i="1"/>
  <c r="S279" i="1" s="1"/>
  <c r="U280" i="1"/>
  <c r="S280" i="1" s="1"/>
  <c r="U281" i="1"/>
  <c r="S281" i="1" s="1"/>
  <c r="U282" i="1"/>
  <c r="S282" i="1" s="1"/>
  <c r="U283" i="1"/>
  <c r="S283" i="1" s="1"/>
  <c r="U284" i="1"/>
  <c r="S284" i="1" s="1"/>
  <c r="U285" i="1"/>
  <c r="S285" i="1" s="1"/>
  <c r="U286" i="1"/>
  <c r="S286" i="1" s="1"/>
  <c r="U287" i="1"/>
  <c r="S287" i="1" s="1"/>
  <c r="U288" i="1"/>
  <c r="S288" i="1" s="1"/>
  <c r="U289" i="1"/>
  <c r="S289" i="1" s="1"/>
  <c r="U290" i="1"/>
  <c r="S290" i="1" s="1"/>
  <c r="U291" i="1"/>
  <c r="S291" i="1" s="1"/>
  <c r="U292" i="1"/>
  <c r="S292" i="1" s="1"/>
  <c r="U293" i="1"/>
  <c r="S293" i="1" s="1"/>
  <c r="U294" i="1"/>
  <c r="S294" i="1" s="1"/>
  <c r="U295" i="1"/>
  <c r="S295" i="1" s="1"/>
  <c r="U296" i="1"/>
  <c r="S296" i="1" s="1"/>
  <c r="U297" i="1"/>
  <c r="S297" i="1" s="1"/>
  <c r="U298" i="1"/>
  <c r="S298" i="1" s="1"/>
  <c r="U299" i="1"/>
  <c r="S299" i="1" s="1"/>
  <c r="U300" i="1"/>
  <c r="S300" i="1" s="1"/>
  <c r="U238" i="1"/>
  <c r="S238" i="1" s="1"/>
  <c r="U239" i="1"/>
  <c r="S239" i="1" s="1"/>
  <c r="U240" i="1"/>
  <c r="S240" i="1" s="1"/>
  <c r="U8" i="1"/>
  <c r="S8" i="1" s="1"/>
  <c r="U9" i="1"/>
  <c r="S9" i="1" s="1"/>
  <c r="U10" i="1"/>
  <c r="S10" i="1" s="1"/>
  <c r="U11" i="1"/>
  <c r="S11" i="1" s="1"/>
  <c r="U12" i="1"/>
  <c r="S12" i="1" s="1"/>
  <c r="U13" i="1"/>
  <c r="S13" i="1" s="1"/>
  <c r="U14" i="1"/>
  <c r="S14" i="1" s="1"/>
  <c r="U15" i="1"/>
  <c r="S15" i="1" s="1"/>
  <c r="U16" i="1"/>
  <c r="S16" i="1" s="1"/>
  <c r="U17" i="1"/>
  <c r="S17" i="1" s="1"/>
  <c r="U18" i="1"/>
  <c r="S18" i="1" s="1"/>
  <c r="U19" i="1"/>
  <c r="S19" i="1" s="1"/>
  <c r="U20" i="1"/>
  <c r="S20" i="1" s="1"/>
  <c r="U21" i="1"/>
  <c r="S21" i="1" s="1"/>
  <c r="U22" i="1"/>
  <c r="S22" i="1" s="1"/>
  <c r="U23" i="1"/>
  <c r="S23" i="1" s="1"/>
  <c r="U24" i="1"/>
  <c r="S24" i="1" s="1"/>
  <c r="U25" i="1"/>
  <c r="S25" i="1" s="1"/>
  <c r="U26" i="1"/>
  <c r="S26" i="1" s="1"/>
  <c r="U27" i="1"/>
  <c r="S27" i="1" s="1"/>
  <c r="U28" i="1"/>
  <c r="S28" i="1" s="1"/>
  <c r="U29" i="1"/>
  <c r="S29" i="1" s="1"/>
  <c r="U30" i="1"/>
  <c r="S30" i="1" s="1"/>
  <c r="U31" i="1"/>
  <c r="S31" i="1" s="1"/>
  <c r="U32" i="1"/>
  <c r="S32" i="1" s="1"/>
  <c r="U33" i="1"/>
  <c r="S33" i="1" s="1"/>
  <c r="U34" i="1"/>
  <c r="S34" i="1" s="1"/>
  <c r="U35" i="1"/>
  <c r="S35" i="1" s="1"/>
  <c r="U36" i="1"/>
  <c r="S36" i="1" s="1"/>
  <c r="U37" i="1"/>
  <c r="S37" i="1" s="1"/>
  <c r="U38" i="1"/>
  <c r="S38" i="1" s="1"/>
  <c r="U39" i="1"/>
  <c r="S39" i="1" s="1"/>
  <c r="U40" i="1"/>
  <c r="S40" i="1" s="1"/>
  <c r="U41" i="1"/>
  <c r="S41" i="1" s="1"/>
  <c r="U42" i="1"/>
  <c r="S42" i="1" s="1"/>
  <c r="U43" i="1"/>
  <c r="S43" i="1" s="1"/>
  <c r="U44" i="1"/>
  <c r="S44" i="1" s="1"/>
  <c r="U45" i="1"/>
  <c r="S45" i="1" s="1"/>
  <c r="U46" i="1"/>
  <c r="S46" i="1" s="1"/>
  <c r="U47" i="1"/>
  <c r="S47" i="1" s="1"/>
  <c r="U48" i="1"/>
  <c r="S48" i="1" s="1"/>
  <c r="U49" i="1"/>
  <c r="S49" i="1" s="1"/>
  <c r="U50" i="1"/>
  <c r="S50" i="1" s="1"/>
  <c r="U51" i="1"/>
  <c r="S51" i="1" s="1"/>
  <c r="U52" i="1"/>
  <c r="S52" i="1" s="1"/>
  <c r="U53" i="1"/>
  <c r="S53" i="1" s="1"/>
  <c r="U54" i="1"/>
  <c r="S54" i="1" s="1"/>
  <c r="U55" i="1"/>
  <c r="S55" i="1" s="1"/>
  <c r="U56" i="1"/>
  <c r="S56" i="1" s="1"/>
  <c r="U57" i="1"/>
  <c r="S57" i="1" s="1"/>
  <c r="U58" i="1"/>
  <c r="S58" i="1" s="1"/>
  <c r="U59" i="1"/>
  <c r="S59" i="1" s="1"/>
  <c r="U60" i="1"/>
  <c r="S60" i="1" s="1"/>
  <c r="U61" i="1"/>
  <c r="S61" i="1" s="1"/>
  <c r="U62" i="1"/>
  <c r="S62" i="1" s="1"/>
  <c r="U63" i="1"/>
  <c r="S63" i="1" s="1"/>
  <c r="U64" i="1"/>
  <c r="S64" i="1" s="1"/>
  <c r="U65" i="1"/>
  <c r="S65" i="1" s="1"/>
  <c r="U66" i="1"/>
  <c r="S66" i="1" s="1"/>
  <c r="U67" i="1"/>
  <c r="S67" i="1" s="1"/>
  <c r="U68" i="1"/>
  <c r="S68" i="1" s="1"/>
  <c r="U69" i="1"/>
  <c r="S69" i="1" s="1"/>
  <c r="U70" i="1"/>
  <c r="S70" i="1" s="1"/>
  <c r="U71" i="1"/>
  <c r="S71" i="1" s="1"/>
  <c r="U72" i="1"/>
  <c r="S72" i="1" s="1"/>
  <c r="U73" i="1"/>
  <c r="S73" i="1" s="1"/>
  <c r="U74" i="1"/>
  <c r="S74" i="1" s="1"/>
  <c r="U75" i="1"/>
  <c r="S75" i="1" s="1"/>
  <c r="U76" i="1"/>
  <c r="S76" i="1" s="1"/>
  <c r="U77" i="1"/>
  <c r="S77" i="1" s="1"/>
  <c r="U78" i="1"/>
  <c r="S78" i="1" s="1"/>
  <c r="U79" i="1"/>
  <c r="S79" i="1" s="1"/>
  <c r="U80" i="1"/>
  <c r="S80" i="1" s="1"/>
  <c r="U81" i="1"/>
  <c r="S81" i="1" s="1"/>
  <c r="U82" i="1"/>
  <c r="S82" i="1" s="1"/>
  <c r="U83" i="1"/>
  <c r="S83" i="1" s="1"/>
  <c r="U84" i="1"/>
  <c r="S84" i="1" s="1"/>
  <c r="U85" i="1"/>
  <c r="S85" i="1" s="1"/>
  <c r="U86" i="1"/>
  <c r="S86" i="1" s="1"/>
  <c r="U87" i="1"/>
  <c r="S87" i="1" s="1"/>
  <c r="U88" i="1"/>
  <c r="S88" i="1" s="1"/>
  <c r="U89" i="1"/>
  <c r="S89" i="1" s="1"/>
  <c r="U90" i="1"/>
  <c r="S90" i="1" s="1"/>
  <c r="U91" i="1"/>
  <c r="S91" i="1" s="1"/>
  <c r="U92" i="1"/>
  <c r="S92" i="1" s="1"/>
  <c r="U93" i="1"/>
  <c r="S93" i="1" s="1"/>
  <c r="U94" i="1"/>
  <c r="S94" i="1" s="1"/>
  <c r="U95" i="1"/>
  <c r="S95" i="1" s="1"/>
  <c r="U96" i="1"/>
  <c r="S96" i="1" s="1"/>
  <c r="U97" i="1"/>
  <c r="S97" i="1" s="1"/>
  <c r="U98" i="1"/>
  <c r="S98" i="1" s="1"/>
  <c r="U99" i="1"/>
  <c r="S99" i="1" s="1"/>
  <c r="U100" i="1"/>
  <c r="S100" i="1" s="1"/>
  <c r="U101" i="1"/>
  <c r="S101" i="1" s="1"/>
  <c r="U102" i="1"/>
  <c r="S102" i="1" s="1"/>
  <c r="U103" i="1"/>
  <c r="S103" i="1" s="1"/>
  <c r="U104" i="1"/>
  <c r="S104" i="1" s="1"/>
  <c r="U105" i="1"/>
  <c r="S105" i="1" s="1"/>
  <c r="U106" i="1"/>
  <c r="S106" i="1" s="1"/>
  <c r="U107" i="1"/>
  <c r="S107" i="1" s="1"/>
  <c r="U108" i="1"/>
  <c r="S108" i="1" s="1"/>
  <c r="U109" i="1"/>
  <c r="S109" i="1" s="1"/>
  <c r="U110" i="1"/>
  <c r="S110" i="1" s="1"/>
  <c r="U111" i="1"/>
  <c r="S111" i="1" s="1"/>
  <c r="U112" i="1"/>
  <c r="S112" i="1" s="1"/>
  <c r="U113" i="1"/>
  <c r="S113" i="1" s="1"/>
  <c r="U114" i="1"/>
  <c r="S114" i="1" s="1"/>
  <c r="U115" i="1"/>
  <c r="S115" i="1" s="1"/>
  <c r="U116" i="1"/>
  <c r="S116" i="1" s="1"/>
  <c r="U117" i="1"/>
  <c r="S117" i="1" s="1"/>
  <c r="U118" i="1"/>
  <c r="S118" i="1" s="1"/>
  <c r="U119" i="1"/>
  <c r="S119" i="1" s="1"/>
  <c r="U120" i="1"/>
  <c r="S120" i="1" s="1"/>
  <c r="U121" i="1"/>
  <c r="S121" i="1" s="1"/>
  <c r="U122" i="1"/>
  <c r="S122" i="1" s="1"/>
  <c r="U123" i="1"/>
  <c r="S123" i="1" s="1"/>
  <c r="U124" i="1"/>
  <c r="S124" i="1" s="1"/>
  <c r="U125" i="1"/>
  <c r="S125" i="1" s="1"/>
  <c r="U126" i="1"/>
  <c r="S126" i="1" s="1"/>
  <c r="U127" i="1"/>
  <c r="S127" i="1" s="1"/>
  <c r="U128" i="1"/>
  <c r="S128" i="1" s="1"/>
  <c r="U129" i="1"/>
  <c r="S129" i="1" s="1"/>
  <c r="U130" i="1"/>
  <c r="S130" i="1" s="1"/>
  <c r="U131" i="1"/>
  <c r="S131" i="1" s="1"/>
  <c r="U132" i="1"/>
  <c r="S132" i="1" s="1"/>
  <c r="U133" i="1"/>
  <c r="S133" i="1" s="1"/>
  <c r="U134" i="1"/>
  <c r="S134" i="1" s="1"/>
  <c r="U135" i="1"/>
  <c r="S135" i="1" s="1"/>
  <c r="U136" i="1"/>
  <c r="S136" i="1" s="1"/>
  <c r="U137" i="1"/>
  <c r="S137" i="1" s="1"/>
  <c r="U138" i="1"/>
  <c r="S138" i="1" s="1"/>
  <c r="U139" i="1"/>
  <c r="S139" i="1" s="1"/>
  <c r="U140" i="1"/>
  <c r="S140" i="1" s="1"/>
  <c r="U141" i="1"/>
  <c r="S141" i="1" s="1"/>
  <c r="U142" i="1"/>
  <c r="S142" i="1" s="1"/>
  <c r="U143" i="1"/>
  <c r="S143" i="1" s="1"/>
  <c r="U144" i="1"/>
  <c r="S144" i="1" s="1"/>
  <c r="U145" i="1"/>
  <c r="S145" i="1" s="1"/>
  <c r="U146" i="1"/>
  <c r="S146" i="1" s="1"/>
  <c r="U147" i="1"/>
  <c r="S147" i="1" s="1"/>
  <c r="U148" i="1"/>
  <c r="S148" i="1" s="1"/>
  <c r="U149" i="1"/>
  <c r="S149" i="1" s="1"/>
  <c r="U150" i="1"/>
  <c r="S150" i="1" s="1"/>
  <c r="U151" i="1"/>
  <c r="S151" i="1" s="1"/>
  <c r="U152" i="1"/>
  <c r="S152" i="1" s="1"/>
  <c r="U153" i="1"/>
  <c r="S153" i="1" s="1"/>
  <c r="U154" i="1"/>
  <c r="S154" i="1" s="1"/>
  <c r="U155" i="1"/>
  <c r="S155" i="1" s="1"/>
  <c r="U156" i="1"/>
  <c r="S156" i="1" s="1"/>
  <c r="U157" i="1"/>
  <c r="S157" i="1" s="1"/>
  <c r="U158" i="1"/>
  <c r="S158" i="1" s="1"/>
  <c r="U159" i="1"/>
  <c r="S159" i="1" s="1"/>
  <c r="U160" i="1"/>
  <c r="S160" i="1" s="1"/>
  <c r="U161" i="1"/>
  <c r="S161" i="1" s="1"/>
  <c r="U162" i="1"/>
  <c r="S162" i="1" s="1"/>
  <c r="U163" i="1"/>
  <c r="S163" i="1" s="1"/>
  <c r="U164" i="1"/>
  <c r="S164" i="1" s="1"/>
  <c r="U165" i="1"/>
  <c r="S165" i="1" s="1"/>
  <c r="U166" i="1"/>
  <c r="S166" i="1" s="1"/>
  <c r="U167" i="1"/>
  <c r="S167" i="1" s="1"/>
  <c r="U168" i="1"/>
  <c r="S168" i="1" s="1"/>
  <c r="U169" i="1"/>
  <c r="S169" i="1" s="1"/>
  <c r="U170" i="1"/>
  <c r="S170" i="1" s="1"/>
  <c r="U171" i="1"/>
  <c r="S171" i="1" s="1"/>
  <c r="U172" i="1"/>
  <c r="S172" i="1" s="1"/>
  <c r="U173" i="1"/>
  <c r="S173" i="1" s="1"/>
  <c r="U174" i="1"/>
  <c r="S174" i="1" s="1"/>
  <c r="U175" i="1"/>
  <c r="S175" i="1" s="1"/>
  <c r="U176" i="1"/>
  <c r="S176" i="1" s="1"/>
  <c r="U177" i="1"/>
  <c r="S177" i="1" s="1"/>
  <c r="U178" i="1"/>
  <c r="S178" i="1" s="1"/>
  <c r="U179" i="1"/>
  <c r="S179" i="1" s="1"/>
  <c r="U180" i="1"/>
  <c r="S180" i="1" s="1"/>
  <c r="U181" i="1"/>
  <c r="S181" i="1" s="1"/>
  <c r="U182" i="1"/>
  <c r="S182" i="1" s="1"/>
  <c r="U183" i="1"/>
  <c r="S183" i="1" s="1"/>
  <c r="U184" i="1"/>
  <c r="S184" i="1" s="1"/>
  <c r="U185" i="1"/>
  <c r="S185" i="1" s="1"/>
  <c r="U186" i="1"/>
  <c r="S186" i="1" s="1"/>
  <c r="U187" i="1"/>
  <c r="S187" i="1" s="1"/>
  <c r="U188" i="1"/>
  <c r="S188" i="1" s="1"/>
  <c r="U189" i="1"/>
  <c r="S189" i="1" s="1"/>
  <c r="U190" i="1"/>
  <c r="S190" i="1" s="1"/>
  <c r="U191" i="1"/>
  <c r="S191" i="1" s="1"/>
  <c r="U192" i="1"/>
  <c r="S192" i="1" s="1"/>
  <c r="U193" i="1"/>
  <c r="S193" i="1" s="1"/>
  <c r="U194" i="1"/>
  <c r="S194" i="1" s="1"/>
  <c r="U195" i="1"/>
  <c r="S195" i="1" s="1"/>
  <c r="U196" i="1"/>
  <c r="S196" i="1" s="1"/>
  <c r="U197" i="1"/>
  <c r="S197" i="1" s="1"/>
  <c r="U198" i="1"/>
  <c r="S198" i="1" s="1"/>
  <c r="U199" i="1"/>
  <c r="S199" i="1" s="1"/>
  <c r="U200" i="1"/>
  <c r="S200" i="1" s="1"/>
  <c r="U201" i="1"/>
  <c r="S201" i="1" s="1"/>
  <c r="U202" i="1"/>
  <c r="S202" i="1" s="1"/>
  <c r="U203" i="1"/>
  <c r="S203" i="1" s="1"/>
  <c r="U204" i="1"/>
  <c r="S204" i="1" s="1"/>
  <c r="U205" i="1"/>
  <c r="S205" i="1" s="1"/>
  <c r="U206" i="1"/>
  <c r="S206" i="1" s="1"/>
  <c r="U207" i="1"/>
  <c r="S207" i="1" s="1"/>
  <c r="U208" i="1"/>
  <c r="S208" i="1" s="1"/>
  <c r="U209" i="1"/>
  <c r="S209" i="1" s="1"/>
  <c r="U210" i="1"/>
  <c r="S210" i="1" s="1"/>
  <c r="U211" i="1"/>
  <c r="S211" i="1" s="1"/>
  <c r="U212" i="1"/>
  <c r="S212" i="1" s="1"/>
  <c r="U213" i="1"/>
  <c r="S213" i="1" s="1"/>
  <c r="U214" i="1"/>
  <c r="S214" i="1" s="1"/>
  <c r="U215" i="1"/>
  <c r="S215" i="1" s="1"/>
  <c r="U216" i="1"/>
  <c r="S216" i="1" s="1"/>
  <c r="U217" i="1"/>
  <c r="S217" i="1" s="1"/>
  <c r="U218" i="1"/>
  <c r="S218" i="1" s="1"/>
  <c r="U219" i="1"/>
  <c r="S219" i="1" s="1"/>
  <c r="U220" i="1"/>
  <c r="S220" i="1" s="1"/>
  <c r="U221" i="1"/>
  <c r="S221" i="1" s="1"/>
  <c r="U222" i="1"/>
  <c r="S222" i="1" s="1"/>
  <c r="U223" i="1"/>
  <c r="S223" i="1" s="1"/>
  <c r="U224" i="1"/>
  <c r="S224" i="1" s="1"/>
  <c r="U225" i="1"/>
  <c r="S225" i="1" s="1"/>
  <c r="U226" i="1"/>
  <c r="S226" i="1" s="1"/>
  <c r="U227" i="1"/>
  <c r="S227" i="1" s="1"/>
  <c r="U228" i="1"/>
  <c r="S228" i="1" s="1"/>
  <c r="U229" i="1"/>
  <c r="S229" i="1" s="1"/>
  <c r="U230" i="1"/>
  <c r="S230" i="1" s="1"/>
  <c r="U231" i="1"/>
  <c r="S231" i="1" s="1"/>
  <c r="U232" i="1"/>
  <c r="S232" i="1" s="1"/>
  <c r="U233" i="1"/>
  <c r="S233" i="1" s="1"/>
  <c r="U234" i="1"/>
  <c r="S234" i="1" s="1"/>
  <c r="U235" i="1"/>
  <c r="S235" i="1" s="1"/>
  <c r="U236" i="1"/>
  <c r="S236" i="1" s="1"/>
  <c r="U237" i="1"/>
  <c r="S237" i="1" s="1"/>
</calcChain>
</file>

<file path=xl/sharedStrings.xml><?xml version="1.0" encoding="utf-8"?>
<sst xmlns="http://schemas.openxmlformats.org/spreadsheetml/2006/main" count="649" uniqueCount="279">
  <si>
    <t>CompCode</t>
  </si>
  <si>
    <t>EmpNo</t>
  </si>
  <si>
    <t>EmpName</t>
  </si>
  <si>
    <t>Sex</t>
  </si>
  <si>
    <t>DOB
 (dd/mm/yyyy)</t>
  </si>
  <si>
    <t>ID Type</t>
  </si>
  <si>
    <t>ID Number</t>
  </si>
  <si>
    <t>Passport 
Number</t>
  </si>
  <si>
    <t>Nationality</t>
  </si>
  <si>
    <t>HP</t>
  </si>
  <si>
    <t>Language
Spoken</t>
  </si>
  <si>
    <t>BlkHseNo</t>
  </si>
  <si>
    <t>UnitNo</t>
  </si>
  <si>
    <t>Street</t>
  </si>
  <si>
    <t>BuildingName</t>
  </si>
  <si>
    <t>Postal</t>
  </si>
  <si>
    <t>HealthCheckup
(MWOC)</t>
  </si>
  <si>
    <t>PCP Start (dd/mm/yyyy)</t>
  </si>
  <si>
    <t>Sector
Living</t>
  </si>
  <si>
    <t>Dormitory</t>
  </si>
  <si>
    <t>BlkHse</t>
  </si>
  <si>
    <t>DStreet</t>
  </si>
  <si>
    <t>Building</t>
  </si>
  <si>
    <t>Postal Code</t>
  </si>
  <si>
    <t>Location</t>
  </si>
  <si>
    <t>Sector</t>
  </si>
  <si>
    <t>BlkHseno</t>
  </si>
  <si>
    <t>33 HARBOUR DRIVE SINGAPORE 117606</t>
  </si>
  <si>
    <t>F</t>
  </si>
  <si>
    <t>HARBOUR DRIVE</t>
  </si>
  <si>
    <t>230 PANDAN LOOP SINGAPORE 128415</t>
  </si>
  <si>
    <t>PANDAN LOOP</t>
  </si>
  <si>
    <t>15 PANDAN CRESCENT SINGAPORE 128470</t>
  </si>
  <si>
    <t>PANDAN CRESCENT</t>
  </si>
  <si>
    <t xml:space="preserve"> </t>
  </si>
  <si>
    <t>27 PANDAN CRESCENT SINGAPORE 128476</t>
  </si>
  <si>
    <t>21 PENJURU WALK SINGAPORE 608536</t>
  </si>
  <si>
    <t>21</t>
  </si>
  <si>
    <t>PENJURU WALK</t>
  </si>
  <si>
    <t>23 PENJURU WALK SINGAPORE 608537</t>
  </si>
  <si>
    <t>23</t>
  </si>
  <si>
    <t>11 PENJURU WALK, CASSIA @ PENJURU SINGAPORE 608541</t>
  </si>
  <si>
    <t>PENJURU WALK, CASSIA @ PENJURU</t>
  </si>
  <si>
    <t>13 PENJURU WALK SINGAPORE 608542</t>
  </si>
  <si>
    <t>13</t>
  </si>
  <si>
    <t>15 PENJURU WALK SINGAPORE 608543</t>
  </si>
  <si>
    <t>15</t>
  </si>
  <si>
    <t>17 PENJURU WALK SINGAPORE 608544</t>
  </si>
  <si>
    <t>17</t>
  </si>
  <si>
    <t>19 PENJURU WALK SINGAPORE 608545</t>
  </si>
  <si>
    <t>19</t>
  </si>
  <si>
    <t>16 PENJURU PLACE SINGAPORE 608551</t>
  </si>
  <si>
    <t>PENJURU PLACE</t>
  </si>
  <si>
    <t>38 PENJURU PLACE SINGAPORE 608552</t>
  </si>
  <si>
    <t>38</t>
  </si>
  <si>
    <t>20 PENJURU PLACE #01-01 SINGAPORE 608556</t>
  </si>
  <si>
    <t>30 PENJURU PLACE SINGAPORE 608557</t>
  </si>
  <si>
    <t>30</t>
  </si>
  <si>
    <t>32 PENJURU PLACE SINGAPORE 608558</t>
  </si>
  <si>
    <t>32</t>
  </si>
  <si>
    <t>34 PENJURU PLACE SINGAPORE 608559</t>
  </si>
  <si>
    <t>34</t>
  </si>
  <si>
    <t>36 PENJURU PLACE SINGAPORE 608560</t>
  </si>
  <si>
    <t>60 PENJURU PLACE SINGAPORE 608561</t>
  </si>
  <si>
    <t>60</t>
  </si>
  <si>
    <t>58 PENJURU PLACE SINGAPORE 608562</t>
  </si>
  <si>
    <t>56 PENJURU PLACE SINGAPORE 608563</t>
  </si>
  <si>
    <t>56</t>
  </si>
  <si>
    <t>54 PENJURU PLACE SINGAPORE 608564</t>
  </si>
  <si>
    <t>54</t>
  </si>
  <si>
    <t>52 PENJURU PLACE SINGAPORE 608565</t>
  </si>
  <si>
    <t>52</t>
  </si>
  <si>
    <t>50 PENJURU PLACE SINGAPORE 608566</t>
  </si>
  <si>
    <t>50</t>
  </si>
  <si>
    <t>19ATOH GUAN ROAD EAST #01-73 SINGAPORE 608567</t>
  </si>
  <si>
    <t>19ATOH</t>
  </si>
  <si>
    <t>GUAN ROAD EAST</t>
  </si>
  <si>
    <t>19 TOH GUAN ROAD EAST SINGAPORE 608568</t>
  </si>
  <si>
    <t>TOH GUAN ROAD EAST</t>
  </si>
  <si>
    <t>17A TOH GUAN ROAD EAST SINGAPORE 608569</t>
  </si>
  <si>
    <t>17A</t>
  </si>
  <si>
    <t>17 TOH GUAN ROAD EAST SINGAPORE 608570</t>
  </si>
  <si>
    <t>15 TOH GUAN ROAD EAST SINGAPORE 608571</t>
  </si>
  <si>
    <t>13 TOH GUAN ROAD EAST SINGAPORE 608572</t>
  </si>
  <si>
    <t>32 TOH GUAN ROAD EAST #01-03 SINGAPORE 608578</t>
  </si>
  <si>
    <t>34 TOH GUAN ROAD EAST #01-17 SINGAPORE 608579</t>
  </si>
  <si>
    <t>34 TOH GUAN ROAD EAST #01-14 SINGAPORE 608579</t>
  </si>
  <si>
    <t>36 TOH GUAN ROAD EAST #01-49 SINGAPORE 608580</t>
  </si>
  <si>
    <t>40 TOH GUAN ROAD EAST #01-63 SINGAPORE 608582</t>
  </si>
  <si>
    <t>42 TOH GUAN ROAD EAST #01-75 SINGAPORE 608583</t>
  </si>
  <si>
    <t>42 TOH GUAN ROAD EAST #01-78 SINGAPORE 608583</t>
  </si>
  <si>
    <t>42 TOH GUAN ROAD EAST #01-77 SINGAPORE 608583</t>
  </si>
  <si>
    <t>44 TOH GUAN ROAD EAST SINGAPORE 608584</t>
  </si>
  <si>
    <t>48 TOH GUAN ROAD EAST #01-124 SINGAPORE 608586</t>
  </si>
  <si>
    <t>48 TOH GUAN ROAD EAST #01-125 SINGAPORE 608586</t>
  </si>
  <si>
    <t>48 TOH GUAN ROAD EAST #01-126 SINGAPORE 608586</t>
  </si>
  <si>
    <t>48 TOH GUAN ROAD EAST #01-127 SINGAPORE 608586</t>
  </si>
  <si>
    <t>48 TOH GUAN ROAD EAST #01-128 SINGAPORE 608586</t>
  </si>
  <si>
    <t>48 TOH GUAN ROAD EAST #01-129 SINGAPORE 608586</t>
  </si>
  <si>
    <t>48 TOH GUAN ROAD EAST #01-130 SINGAPORE 608586</t>
  </si>
  <si>
    <t>50 TOH GUAN ROAD EAST SINGAPORE 608587</t>
  </si>
  <si>
    <t>12 TOH GUAN ROAD EAST SINGAPORE 608588</t>
  </si>
  <si>
    <t>12</t>
  </si>
  <si>
    <t>14 TOH GUAN ROAD EAST SINGAPORE 608589</t>
  </si>
  <si>
    <t>14</t>
  </si>
  <si>
    <t>16 TOH GUAN ROAD EAST SINGAPORE 608590</t>
  </si>
  <si>
    <t>16</t>
  </si>
  <si>
    <t>18 TOH GUAN ROAD EAST SINGAPORE 608591</t>
  </si>
  <si>
    <t>18</t>
  </si>
  <si>
    <t>20 TOH GUAN ROAD EAST SINGAPORE 608592</t>
  </si>
  <si>
    <t>20</t>
  </si>
  <si>
    <t>22 TOH GUAN ROAD EAST SINGAPORE 608593</t>
  </si>
  <si>
    <t>22</t>
  </si>
  <si>
    <t>24 TOH GUAN ROAD EAST SINGAPORE 608594</t>
  </si>
  <si>
    <t>24</t>
  </si>
  <si>
    <t>26 TOH GUAN ROAD EAST SINGAPORE 608595</t>
  </si>
  <si>
    <t>26</t>
  </si>
  <si>
    <t>28 TOH GUAN ROAD EAST SINGAPORE 608596</t>
  </si>
  <si>
    <t>10 PANDAN ROAD SINGAPORE 609258</t>
  </si>
  <si>
    <t>PANDAN ROAD</t>
  </si>
  <si>
    <t>17B PANDAN ROAD SINGAPORE 609269</t>
  </si>
  <si>
    <t>17B</t>
  </si>
  <si>
    <t>22 PANDAN ROAD SINGAPORE 609274</t>
  </si>
  <si>
    <t>32 PANDAN ROAD SINGAPORE 609279</t>
  </si>
  <si>
    <t>48 PANDAN ROAD SINGAPORE 609289</t>
  </si>
  <si>
    <t>56 PANDAN ROAD SINGAPORE 609293</t>
  </si>
  <si>
    <t>2A PENJURU ROAD SINGAPORE 609853</t>
  </si>
  <si>
    <t>2A</t>
  </si>
  <si>
    <t>PENJURU ROAD</t>
  </si>
  <si>
    <t>3 BUROH LANE SINGAPORE 618285</t>
  </si>
  <si>
    <t>BUROH LANE</t>
  </si>
  <si>
    <t>5 BUROH LANE #00-00 SINGAPORE 618289</t>
  </si>
  <si>
    <t>13 THIRD CHIN BEE ROAD SINGAPORE 618689</t>
  </si>
  <si>
    <t>THIRD CHIN BEE ROAD</t>
  </si>
  <si>
    <t>21 THIRD CHIN BEE ROAD SINGAPORE 618694</t>
  </si>
  <si>
    <t>1 SECOND CHIN BEE ROAD SINGAPORE 618768</t>
  </si>
  <si>
    <t>SECOND CHIN BEE ROAD</t>
  </si>
  <si>
    <t>9 SECOND CHIN BEE ROAD SINGAPORE 618776</t>
  </si>
  <si>
    <t>2A SECOND CHIN BEE ROAD SINGAPORE 618781</t>
  </si>
  <si>
    <t>33 QUALITY ROAD SINGAPORE 618805</t>
  </si>
  <si>
    <t>QUALITY ROAD</t>
  </si>
  <si>
    <t>36A QUALITY ROAD SINGAPORE 618807</t>
  </si>
  <si>
    <t>36A</t>
  </si>
  <si>
    <t>2 JURONG PORT ROAD BLOCK 2A SPH PRINT CENTRE SINGAPORE 619088</t>
  </si>
  <si>
    <t>JURONG PORT ROAD</t>
  </si>
  <si>
    <t>PRINT CENTRE</t>
  </si>
  <si>
    <t>11A JALAN TUKANG SINGAPORE 619267</t>
  </si>
  <si>
    <t>11A</t>
  </si>
  <si>
    <t>Jalan Tukang</t>
  </si>
  <si>
    <t>2 JALAN TERUSAN SINGAPORE 619285</t>
  </si>
  <si>
    <t>JALAN TERUSAN</t>
  </si>
  <si>
    <t>5 JALAN PAPAN SINGAPORE 619396</t>
  </si>
  <si>
    <t>JALAN PAPAN</t>
  </si>
  <si>
    <t>2D JALAN PAPAN #02-01 SINGAPORE 619415</t>
  </si>
  <si>
    <t>2D</t>
  </si>
  <si>
    <t>5C JALAN PAPAN SINGAPORE 619420</t>
  </si>
  <si>
    <t>5C</t>
  </si>
  <si>
    <t>352 JALAN BOON LAY SINGAPORE 619531</t>
  </si>
  <si>
    <t>JALAN BOON LAY</t>
  </si>
  <si>
    <t>4 JALAN BESUT #01-01 SINGAPORE 619557</t>
  </si>
  <si>
    <t>JALAN BESUT</t>
  </si>
  <si>
    <t>12 JALAN BESUT SINGAPORE 619566</t>
  </si>
  <si>
    <t>17 JALAN BESUT SINGAPORE 619570</t>
  </si>
  <si>
    <t>18 JALAN BESUT SINGAPORE 619571</t>
  </si>
  <si>
    <t>5 FOURTH CHIN BEE ROAD SINGAPORE 619699</t>
  </si>
  <si>
    <t>FOURTH CHIN BEE ROAD</t>
  </si>
  <si>
    <t>24 CHIN BEE ROAD SINGAPORE 619830</t>
  </si>
  <si>
    <t>CHIN BEE ROAD</t>
  </si>
  <si>
    <t>16 CHIN BEE DRIVE SINGAPORE 619864</t>
  </si>
  <si>
    <t>CHIN BEE DRIVE</t>
  </si>
  <si>
    <t>22 CHIN BEE DRIVE SINGAPORE 619870</t>
  </si>
  <si>
    <t>3 CHIN BEE AVENUE SINGAPORE 619928</t>
  </si>
  <si>
    <t>CHIN BEE AVENUE</t>
  </si>
  <si>
    <t>11 CHIN BEE AVENUE SINGAPORE 619935</t>
  </si>
  <si>
    <t>31 BUKIT BATOK CRESCENT #01-32 SINGAPORE 658070</t>
  </si>
  <si>
    <t>BUKIT BATOK CRESCENT</t>
  </si>
  <si>
    <t>31 BUKIT BATOK CRESCENT #01-04 SINGAPORE 658070</t>
  </si>
  <si>
    <t>31 BUKIT BATOK CRESCENT #01-42 AND #01-43 SINGAPORE 658070</t>
  </si>
  <si>
    <t>31 BUKIT BATOK CRESCENT THE SPLENDOUR #01-21 SINGAPORE 658070</t>
  </si>
  <si>
    <t>THE SPLENDOUR</t>
  </si>
  <si>
    <t>31 BUKIT BATOK CRESCENT #01-03 THE SPLENDOUR SINGAPORE 658070</t>
  </si>
  <si>
    <t>31 BUKIT BATOK CRESCENT THE SPLENDOUR #01-25 SINGAPORE 658070</t>
  </si>
  <si>
    <t>31 BUKIT BATOK CRESCENT THE SPLENDOUR #01-27 SINGAPORE 658070</t>
  </si>
  <si>
    <t>31 BUKIT BATOK CRESCENT #01-15, THE SPLENDOUR SINGAPORE 658070</t>
  </si>
  <si>
    <t>31 BUKIT BATOK CRESCENT THE SPLENDOUR #01-18 SINGAPORE 658070</t>
  </si>
  <si>
    <t>31 BUKIT BATOK CRESCENT THE SPLENDOUR #01-40 SINGAPORE 658070</t>
  </si>
  <si>
    <t>31 BUKIT BATOK CRESCENT THE SPLENDOUR #01-38 SINGAPORE 658070</t>
  </si>
  <si>
    <t>31 BUKIT BATOK CRESCENT #01-49 SINGAPORE 658070</t>
  </si>
  <si>
    <t>31 BUKIT BATOK CRESCENT #01-22 SINGAPORE 658070</t>
  </si>
  <si>
    <t>31 BUKIT BATOK CRESCENT #01-11 SINGAPORE 658070</t>
  </si>
  <si>
    <t>31 BUKIT BATOK CRESCENT #01-17 SINGAPORE 658070</t>
  </si>
  <si>
    <t>31 BUKIT BATOK CRESCENT #01-14 SINGAPORE 658070</t>
  </si>
  <si>
    <t>31 BUKIT BATOK CRESCENT #01-19 SINGAPORE 658070</t>
  </si>
  <si>
    <t>31 BUKIT BATOK CRESCENT #01-50, THE SPLENDOUR SINGAPORE 658070</t>
  </si>
  <si>
    <t>31 BUKIT BATOK CRESCENT #01-39 THE SPLENDOUR SINGAPORE 658070</t>
  </si>
  <si>
    <t>31 BUKIT BATOK CRESCENT #01-13 THE SPLENDOUR SINGAPORE 658070</t>
  </si>
  <si>
    <t>2029 BUKIT BATOK STREET 23 #01-290 SINGAPORE 659534</t>
  </si>
  <si>
    <t>BUKIT BATOK STREET 23</t>
  </si>
  <si>
    <t>2030 BUKIT BATOK STREET 23 #01-292 SINGAPORE 659535</t>
  </si>
  <si>
    <t>2035 BUKIT BATOK STREET 23 #01-310 SINGAPORE 659540</t>
  </si>
  <si>
    <t>530 BUKIT BATOK STREET 23 SINGAPORE 659548</t>
  </si>
  <si>
    <t>530</t>
  </si>
  <si>
    <t>532 BUKIT BATOK STREET 23 SINGAPORE 659549</t>
  </si>
  <si>
    <t>532</t>
  </si>
  <si>
    <t>534 BUKIT BATOK STREET 23 SINGAPORE 659550</t>
  </si>
  <si>
    <t>534</t>
  </si>
  <si>
    <t>536 BUKIT BATOK STREET 23 SINGAPORE 659551</t>
  </si>
  <si>
    <t>536</t>
  </si>
  <si>
    <t>538 BUKIT BATOK STREET 23 SINGAPORE 659552</t>
  </si>
  <si>
    <t>538</t>
  </si>
  <si>
    <t>540 BUKIT BATOK STREET 23 SINGAPORE 659553</t>
  </si>
  <si>
    <t>11A CHOA CHU KANG GROVE S688217</t>
  </si>
  <si>
    <t>CHOA CHU KANG GROVE</t>
  </si>
  <si>
    <t>From</t>
  </si>
  <si>
    <t>to</t>
  </si>
  <si>
    <t>01</t>
  </si>
  <si>
    <t>10</t>
  </si>
  <si>
    <t>A</t>
  </si>
  <si>
    <t>02</t>
  </si>
  <si>
    <t>03</t>
  </si>
  <si>
    <t>04</t>
  </si>
  <si>
    <t>05</t>
  </si>
  <si>
    <t>06</t>
  </si>
  <si>
    <t>07</t>
  </si>
  <si>
    <t>08</t>
  </si>
  <si>
    <t>09</t>
  </si>
  <si>
    <t>25</t>
  </si>
  <si>
    <t>27</t>
  </si>
  <si>
    <t>28</t>
  </si>
  <si>
    <t>37</t>
  </si>
  <si>
    <t>29</t>
  </si>
  <si>
    <t>31</t>
  </si>
  <si>
    <t>33</t>
  </si>
  <si>
    <t>35</t>
  </si>
  <si>
    <t>36</t>
  </si>
  <si>
    <t>39</t>
  </si>
  <si>
    <t>B</t>
  </si>
  <si>
    <t>40</t>
  </si>
  <si>
    <t>41</t>
  </si>
  <si>
    <t>42</t>
  </si>
  <si>
    <t>55</t>
  </si>
  <si>
    <t>43</t>
  </si>
  <si>
    <t>44</t>
  </si>
  <si>
    <t>45</t>
  </si>
  <si>
    <t>46</t>
  </si>
  <si>
    <t>47</t>
  </si>
  <si>
    <t>48</t>
  </si>
  <si>
    <t>49</t>
  </si>
  <si>
    <t>51</t>
  </si>
  <si>
    <t>53</t>
  </si>
  <si>
    <t>C</t>
  </si>
  <si>
    <t>57</t>
  </si>
  <si>
    <t>58</t>
  </si>
  <si>
    <t>61</t>
  </si>
  <si>
    <t>59</t>
  </si>
  <si>
    <t>62</t>
  </si>
  <si>
    <t>63</t>
  </si>
  <si>
    <t>E</t>
  </si>
  <si>
    <t>64</t>
  </si>
  <si>
    <t>68</t>
  </si>
  <si>
    <t>65</t>
  </si>
  <si>
    <t>66</t>
  </si>
  <si>
    <t>67</t>
  </si>
  <si>
    <t>69</t>
  </si>
  <si>
    <t>73</t>
  </si>
  <si>
    <t>D</t>
  </si>
  <si>
    <t>70</t>
  </si>
  <si>
    <t>71</t>
  </si>
  <si>
    <t>72</t>
  </si>
  <si>
    <t>74</t>
  </si>
  <si>
    <t>80</t>
  </si>
  <si>
    <t>75</t>
  </si>
  <si>
    <t>76</t>
  </si>
  <si>
    <t>77</t>
  </si>
  <si>
    <t>78</t>
  </si>
  <si>
    <t>79</t>
  </si>
  <si>
    <t>81</t>
  </si>
  <si>
    <t>82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</si>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</sst>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B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6" fillId="0" borderId="0"/>
  </cellStyleXfs>
  <cellXfs count="36">
    <xf numFmtId="0" fontId="0" fillId="0" borderId="0" xfId="0"/>
    <xf numFmtId="49" fontId="0" fillId="0" borderId="0" xfId="0" applyNumberFormat="1"/>
    <xf numFmtId="1" fontId="0" fillId="0" borderId="0" xfId="0" applyNumberFormat="1"/>
    <xf numFmtId="49" fontId="0" fillId="0" borderId="0" xfId="0" quotePrefix="1" applyNumberFormat="1"/>
    <xf numFmtId="0" fontId="0" fillId="3" borderId="0" xfId="0" applyFill="1"/>
    <xf numFmtId="0" fontId="2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5" borderId="1" xfId="1" applyFont="1" applyFill="1" applyAlignment="1" applyProtection="1">
      <alignment horizontal="center" wrapText="1"/>
    </xf>
    <xf numFmtId="0" fontId="0" fillId="5" borderId="1" xfId="1" applyFont="1" applyFill="1" applyAlignment="1">
      <alignment horizontal="center"/>
    </xf>
    <xf numFmtId="49" fontId="4" fillId="0" borderId="0" xfId="0" applyNumberFormat="1" applyFont="1" applyProtection="1">
      <protection locked="0"/>
    </xf>
    <xf numFmtId="1" fontId="4" fillId="5" borderId="1" xfId="1" applyNumberFormat="1" applyFont="1" applyFill="1" applyProtection="1">
      <protection locked="0"/>
    </xf>
    <xf numFmtId="0" fontId="5" fillId="5" borderId="1" xfId="1" applyFont="1" applyFill="1" applyAlignment="1" applyProtection="1">
      <alignment horizontal="center" wrapText="1"/>
      <protection locked="0"/>
    </xf>
    <xf numFmtId="164" fontId="5" fillId="5" borderId="1" xfId="1" applyNumberFormat="1" applyFont="1" applyFill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0" fontId="0" fillId="5" borderId="1" xfId="1" applyFont="1" applyFill="1" applyProtection="1">
      <protection locked="0"/>
    </xf>
    <xf numFmtId="0" fontId="0" fillId="5" borderId="1" xfId="1" applyFont="1" applyFill="1" applyAlignment="1" applyProtection="1">
      <alignment horizontal="center"/>
      <protection locked="0"/>
    </xf>
    <xf numFmtId="164" fontId="0" fillId="5" borderId="1" xfId="1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49" fontId="4" fillId="5" borderId="1" xfId="1" applyNumberFormat="1" applyFont="1" applyFill="1" applyProtection="1">
      <protection locked="0"/>
    </xf>
    <xf numFmtId="49" fontId="0" fillId="5" borderId="1" xfId="1" applyNumberFormat="1" applyFont="1" applyFill="1" applyProtection="1">
      <protection locked="0"/>
    </xf>
    <xf numFmtId="0" fontId="4" fillId="5" borderId="1" xfId="1" applyFont="1" applyFill="1" applyProtection="1">
      <protection locked="0"/>
    </xf>
    <xf numFmtId="0" fontId="4" fillId="0" borderId="0" xfId="0" applyFont="1" applyAlignment="1" applyProtection="1">
      <alignment wrapText="1"/>
      <protection locked="0"/>
    </xf>
    <xf numFmtId="164" fontId="4" fillId="5" borderId="1" xfId="1" applyNumberFormat="1" applyFont="1" applyFill="1" applyAlignment="1" applyProtection="1">
      <alignment horizontal="center" wrapText="1"/>
      <protection locked="0"/>
    </xf>
    <xf numFmtId="0" fontId="4" fillId="5" borderId="1" xfId="1" applyFont="1" applyFill="1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Normal" xfId="0" builtinId="0"/>
    <cellStyle name="Normal 4" xfId="2" xr:uid="{0D71AF3D-32B2-41BB-9826-98435835DF40}"/>
    <cellStyle name="Note" xfId="1" builtinId="10"/>
  </cellStyles>
  <dxfs count="34"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FDBA-247F-4AEF-B1BF-019077540F42}">
  <dimension ref="A1:X1001"/>
  <sheetViews>
    <sheetView tabSelected="1" topLeftCell="F1" workbookViewId="0">
      <pane ySplit="1" topLeftCell="A2" activePane="bottomLeft" state="frozen"/>
      <selection pane="bottomLeft" activeCell="K22" sqref="K22"/>
    </sheetView>
  </sheetViews>
  <sheetFormatPr defaultRowHeight="15" x14ac:dyDescent="0.25"/>
  <cols>
    <col min="1" max="1" width="11.28515625" style="15" customWidth="1"/>
    <col min="2" max="2" width="9.140625" style="15"/>
    <col min="3" max="3" width="44.5703125" style="15" customWidth="1"/>
    <col min="4" max="4" width="9.140625" style="15"/>
    <col min="5" max="5" width="14.5703125" style="21" customWidth="1"/>
    <col min="6" max="6" width="14" style="19" customWidth="1"/>
    <col min="7" max="7" width="16.140625" style="19" customWidth="1"/>
    <col min="8" max="8" width="18.140625" style="19" customWidth="1"/>
    <col min="9" max="9" width="14" style="15" customWidth="1"/>
    <col min="10" max="10" width="11.140625" style="15" customWidth="1"/>
    <col min="11" max="11" width="13" style="19" customWidth="1"/>
    <col min="12" max="12" width="10.42578125" style="15" customWidth="1"/>
    <col min="13" max="13" width="8.42578125" style="15" customWidth="1"/>
    <col min="14" max="14" width="33.5703125" style="15" customWidth="1"/>
    <col min="15" max="15" width="26" style="15" customWidth="1"/>
    <col min="16" max="16" width="10" style="19" customWidth="1"/>
    <col min="17" max="17" width="22.42578125" style="20" customWidth="1"/>
    <col min="18" max="18" width="14" style="21" customWidth="1"/>
    <col min="19" max="19" width="9.5703125" style="8" customWidth="1"/>
    <col min="20" max="20" width="55.7109375" customWidth="1"/>
    <col min="21" max="21" width="3.85546875" customWidth="1"/>
    <col min="22" max="22" width="12.5703125" customWidth="1"/>
    <col min="23" max="23" width="27" customWidth="1"/>
    <col min="24" max="24" width="29.5703125" customWidth="1"/>
    <col min="25" max="25" width="28.140625" customWidth="1"/>
  </cols>
  <sheetData>
    <row r="1" spans="1:24" ht="30" x14ac:dyDescent="0.25">
      <c r="A1" s="22" t="s">
        <v>0</v>
      </c>
      <c r="B1" s="22" t="s">
        <v>1</v>
      </c>
      <c r="C1" s="22" t="s">
        <v>2</v>
      </c>
      <c r="D1" s="22" t="s">
        <v>3</v>
      </c>
      <c r="E1" s="26" t="s">
        <v>4</v>
      </c>
      <c r="F1" s="24" t="s">
        <v>5</v>
      </c>
      <c r="G1" s="24" t="s">
        <v>6</v>
      </c>
      <c r="H1" s="25" t="s">
        <v>7</v>
      </c>
      <c r="I1" s="22" t="s">
        <v>8</v>
      </c>
      <c r="J1" s="22" t="s">
        <v>9</v>
      </c>
      <c r="K1" s="27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2" t="s">
        <v>15</v>
      </c>
      <c r="Q1" s="13" t="s">
        <v>16</v>
      </c>
      <c r="R1" s="14" t="s">
        <v>17</v>
      </c>
      <c r="S1" s="9" t="s">
        <v>18</v>
      </c>
      <c r="T1" s="4" t="s">
        <v>19</v>
      </c>
      <c r="U1" s="4"/>
      <c r="V1" s="4" t="s">
        <v>20</v>
      </c>
      <c r="W1" s="4" t="s">
        <v>21</v>
      </c>
      <c r="X1" s="4" t="s">
        <v>22</v>
      </c>
    </row>
    <row r="2" spans="1:24" x14ac:dyDescent="0.25">
      <c r="A2" s="23"/>
      <c r="B2" s="23"/>
      <c r="C2" s="23"/>
      <c r="D2" s="23"/>
      <c r="E2" s="18"/>
      <c r="F2" s="16"/>
      <c r="G2" s="16"/>
      <c r="I2" s="23"/>
      <c r="J2" s="23"/>
      <c r="K2" s="16"/>
      <c r="P2" s="16"/>
      <c r="Q2" s="17"/>
      <c r="R2" s="18"/>
      <c r="S2" s="10" t="e">
        <f>VLOOKUP(U2,'Non-DormPostal'!$A$2:D84,4,FALSE)</f>
        <v>#N/A</v>
      </c>
      <c r="T2" s="4" t="e">
        <f>VLOOKUP(P2,Dormitory!$A$2:F574,2,FALSE)</f>
        <v>#N/A</v>
      </c>
      <c r="U2" s="4">
        <f>INT(P2/10000)</f>
        <v>0</v>
      </c>
      <c r="V2" s="4" t="e">
        <f>VLOOKUP(P2,Dormitory!$A$2:F574,4,FALSE)</f>
        <v>#N/A</v>
      </c>
      <c r="W2" s="4" t="e">
        <f>VLOOKUP(P2,Dormitory!$A$2:F574,5,FALSE)</f>
        <v>#N/A</v>
      </c>
      <c r="X2" s="4" t="e">
        <f>VLOOKUP(P2,Dormitory!$A$2:F574,6,FALSE)</f>
        <v>#N/A</v>
      </c>
    </row>
    <row r="3" spans="1:24" x14ac:dyDescent="0.25">
      <c r="A3" s="23"/>
      <c r="B3" s="23"/>
      <c r="C3" s="23"/>
      <c r="D3" s="23"/>
      <c r="E3" s="18"/>
      <c r="F3" s="16"/>
      <c r="G3" s="16"/>
      <c r="I3" s="23"/>
      <c r="J3" s="23"/>
      <c r="K3" s="16"/>
      <c r="P3" s="16"/>
      <c r="Q3" s="17"/>
      <c r="R3" s="18"/>
      <c r="S3" s="10" t="e">
        <f>VLOOKUP(U3,'Non-DormPostal'!$A$2:D85,4,FALSE)</f>
        <v>#N/A</v>
      </c>
      <c r="T3" s="4" t="e">
        <f>VLOOKUP(P3,Dormitory!$A$2:F575,2,FALSE)</f>
        <v>#N/A</v>
      </c>
      <c r="U3" s="4">
        <f t="shared" ref="U3:U66" si="0">INT(P3/10000)</f>
        <v>0</v>
      </c>
      <c r="V3" s="4" t="e">
        <f>VLOOKUP(P3,Dormitory!$A$2:F575,4,FALSE)</f>
        <v>#N/A</v>
      </c>
      <c r="W3" s="4" t="e">
        <f>VLOOKUP(P3,Dormitory!$A$2:F575,5,FALSE)</f>
        <v>#N/A</v>
      </c>
      <c r="X3" s="4" t="e">
        <f>VLOOKUP(P3,Dormitory!$A$2:F575,6,FALSE)</f>
        <v>#N/A</v>
      </c>
    </row>
    <row r="4" spans="1:24" x14ac:dyDescent="0.25">
      <c r="A4" s="23"/>
      <c r="B4" s="23"/>
      <c r="C4" s="23"/>
      <c r="D4" s="23"/>
      <c r="E4" s="18"/>
      <c r="F4" s="16"/>
      <c r="G4" s="16"/>
      <c r="I4" s="23"/>
      <c r="J4" s="23"/>
      <c r="K4" s="16"/>
      <c r="P4" s="16"/>
      <c r="Q4" s="17"/>
      <c r="R4" s="18"/>
      <c r="S4" s="10" t="e">
        <f>VLOOKUP(U4,'Non-DormPostal'!$A$2:D86,4,FALSE)</f>
        <v>#N/A</v>
      </c>
      <c r="T4" s="4" t="e">
        <f>VLOOKUP(P4,Dormitory!$A$2:F576,2,FALSE)</f>
        <v>#N/A</v>
      </c>
      <c r="U4" s="4">
        <f t="shared" si="0"/>
        <v>0</v>
      </c>
      <c r="V4" s="4" t="e">
        <f>VLOOKUP(P4,Dormitory!$A$2:F576,4,FALSE)</f>
        <v>#N/A</v>
      </c>
      <c r="W4" s="4" t="e">
        <f>VLOOKUP(P4,Dormitory!$A$2:F576,5,FALSE)</f>
        <v>#N/A</v>
      </c>
      <c r="X4" s="4" t="e">
        <f>VLOOKUP(P4,Dormitory!$A$2:F576,6,FALSE)</f>
        <v>#N/A</v>
      </c>
    </row>
    <row r="5" spans="1:24" x14ac:dyDescent="0.25">
      <c r="A5" s="23"/>
      <c r="B5" s="23"/>
      <c r="C5" s="23"/>
      <c r="D5" s="23"/>
      <c r="E5" s="18"/>
      <c r="F5" s="16"/>
      <c r="G5" s="16"/>
      <c r="I5" s="23"/>
      <c r="J5" s="23"/>
      <c r="K5" s="16"/>
      <c r="P5" s="16"/>
      <c r="Q5" s="17"/>
      <c r="R5" s="18"/>
      <c r="S5" s="10" t="e">
        <f>VLOOKUP(U5,'Non-DormPostal'!$A$2:D87,4,FALSE)</f>
        <v>#N/A</v>
      </c>
      <c r="T5" s="4" t="e">
        <f>VLOOKUP(P5,Dormitory!$A$2:F577,2,FALSE)</f>
        <v>#N/A</v>
      </c>
      <c r="U5" s="4">
        <f t="shared" si="0"/>
        <v>0</v>
      </c>
      <c r="V5" s="4" t="e">
        <f>VLOOKUP(P5,Dormitory!$A$2:F577,4,FALSE)</f>
        <v>#N/A</v>
      </c>
      <c r="W5" s="4" t="e">
        <f>VLOOKUP(P5,Dormitory!$A$2:F577,5,FALSE)</f>
        <v>#N/A</v>
      </c>
      <c r="X5" s="4" t="e">
        <f>VLOOKUP(P5,Dormitory!$A$2:F577,6,FALSE)</f>
        <v>#N/A</v>
      </c>
    </row>
    <row r="6" spans="1:24" x14ac:dyDescent="0.25">
      <c r="A6" s="23"/>
      <c r="B6" s="23"/>
      <c r="C6" s="23"/>
      <c r="D6" s="23"/>
      <c r="E6" s="18"/>
      <c r="F6" s="16"/>
      <c r="G6" s="16"/>
      <c r="I6" s="23"/>
      <c r="J6" s="23"/>
      <c r="K6" s="16"/>
      <c r="P6" s="16"/>
      <c r="Q6" s="17"/>
      <c r="R6" s="18"/>
      <c r="S6" s="10" t="e">
        <f>VLOOKUP(U6,'Non-DormPostal'!$A$2:D88,4,FALSE)</f>
        <v>#N/A</v>
      </c>
      <c r="T6" s="4" t="e">
        <f>VLOOKUP(P6,Dormitory!$A$2:F578,2,FALSE)</f>
        <v>#N/A</v>
      </c>
      <c r="U6" s="4">
        <f t="shared" si="0"/>
        <v>0</v>
      </c>
      <c r="V6" s="4" t="e">
        <f>VLOOKUP(P6,Dormitory!$A$2:F578,4,FALSE)</f>
        <v>#N/A</v>
      </c>
      <c r="W6" s="4" t="e">
        <f>VLOOKUP(P6,Dormitory!$A$2:F578,5,FALSE)</f>
        <v>#N/A</v>
      </c>
      <c r="X6" s="4" t="e">
        <f>VLOOKUP(P6,Dormitory!$A$2:F578,6,FALSE)</f>
        <v>#N/A</v>
      </c>
    </row>
    <row r="7" spans="1:24" x14ac:dyDescent="0.25">
      <c r="A7" s="23"/>
      <c r="B7" s="23"/>
      <c r="C7" s="23"/>
      <c r="D7" s="23"/>
      <c r="E7" s="18"/>
      <c r="F7" s="16"/>
      <c r="G7" s="16"/>
      <c r="I7" s="23"/>
      <c r="J7" s="23"/>
      <c r="K7" s="16"/>
      <c r="P7" s="16"/>
      <c r="Q7" s="17"/>
      <c r="R7" s="18"/>
      <c r="S7" s="10" t="e">
        <f>VLOOKUP(U7,'Non-DormPostal'!$A$2:D89,4,FALSE)</f>
        <v>#N/A</v>
      </c>
      <c r="T7" s="4" t="e">
        <f>VLOOKUP(P7,Dormitory!$A$2:F579,2,FALSE)</f>
        <v>#N/A</v>
      </c>
      <c r="U7" s="4">
        <f t="shared" si="0"/>
        <v>0</v>
      </c>
      <c r="V7" s="4" t="e">
        <f>VLOOKUP(P7,Dormitory!$A$2:F579,4,FALSE)</f>
        <v>#N/A</v>
      </c>
      <c r="W7" s="4" t="e">
        <f>VLOOKUP(P7,Dormitory!$A$2:F579,5,FALSE)</f>
        <v>#N/A</v>
      </c>
      <c r="X7" s="4" t="e">
        <f>VLOOKUP(P7,Dormitory!$A$2:F579,6,FALSE)</f>
        <v>#N/A</v>
      </c>
    </row>
    <row r="8" spans="1:24" x14ac:dyDescent="0.25">
      <c r="A8" s="23"/>
      <c r="B8" s="23"/>
      <c r="C8" s="23"/>
      <c r="D8" s="23"/>
      <c r="E8" s="18"/>
      <c r="F8" s="16"/>
      <c r="G8" s="16"/>
      <c r="I8" s="23"/>
      <c r="J8" s="23"/>
      <c r="K8" s="16"/>
      <c r="P8" s="16"/>
      <c r="Q8" s="17"/>
      <c r="R8" s="18"/>
      <c r="S8" s="10" t="e">
        <f>VLOOKUP(U8,'Non-DormPostal'!$A$2:D90,4,FALSE)</f>
        <v>#N/A</v>
      </c>
      <c r="T8" s="4" t="e">
        <f>VLOOKUP(P8,Dormitory!$A$2:F580,2,FALSE)</f>
        <v>#N/A</v>
      </c>
      <c r="U8" s="4">
        <f t="shared" si="0"/>
        <v>0</v>
      </c>
      <c r="V8" s="4" t="e">
        <f>VLOOKUP(P8,Dormitory!$A$2:F580,4,FALSE)</f>
        <v>#N/A</v>
      </c>
      <c r="W8" s="4" t="e">
        <f>VLOOKUP(P8,Dormitory!$A$2:F580,5,FALSE)</f>
        <v>#N/A</v>
      </c>
      <c r="X8" s="4" t="e">
        <f>VLOOKUP(P8,Dormitory!$A$2:F580,6,FALSE)</f>
        <v>#N/A</v>
      </c>
    </row>
    <row r="9" spans="1:24" x14ac:dyDescent="0.25">
      <c r="A9" s="23"/>
      <c r="B9" s="23"/>
      <c r="C9" s="23"/>
      <c r="D9" s="23"/>
      <c r="E9" s="18"/>
      <c r="F9" s="16"/>
      <c r="G9" s="16"/>
      <c r="I9" s="23"/>
      <c r="J9" s="23"/>
      <c r="K9" s="16"/>
      <c r="P9" s="16"/>
      <c r="Q9" s="17"/>
      <c r="R9" s="18"/>
      <c r="S9" s="10" t="e">
        <f>VLOOKUP(U9,'Non-DormPostal'!$A$2:D91,4,FALSE)</f>
        <v>#N/A</v>
      </c>
      <c r="T9" s="4" t="e">
        <f>VLOOKUP(P9,Dormitory!$A$2:F581,2,FALSE)</f>
        <v>#N/A</v>
      </c>
      <c r="U9" s="4">
        <f t="shared" si="0"/>
        <v>0</v>
      </c>
      <c r="V9" s="4" t="e">
        <f>VLOOKUP(P9,Dormitory!$A$2:F581,4,FALSE)</f>
        <v>#N/A</v>
      </c>
      <c r="W9" s="4" t="e">
        <f>VLOOKUP(P9,Dormitory!$A$2:F581,5,FALSE)</f>
        <v>#N/A</v>
      </c>
      <c r="X9" s="4" t="e">
        <f>VLOOKUP(P9,Dormitory!$A$2:F581,6,FALSE)</f>
        <v>#N/A</v>
      </c>
    </row>
    <row r="10" spans="1:24" x14ac:dyDescent="0.25">
      <c r="A10" s="23"/>
      <c r="B10" s="23"/>
      <c r="C10" s="23"/>
      <c r="D10" s="23"/>
      <c r="E10" s="18"/>
      <c r="F10" s="16"/>
      <c r="G10" s="16"/>
      <c r="I10" s="23"/>
      <c r="J10" s="23"/>
      <c r="K10" s="16"/>
      <c r="P10" s="16"/>
      <c r="Q10" s="17"/>
      <c r="R10" s="18"/>
      <c r="S10" s="10" t="e">
        <f>VLOOKUP(U10,'Non-DormPostal'!$A$2:D92,4,FALSE)</f>
        <v>#N/A</v>
      </c>
      <c r="T10" s="4" t="e">
        <f>VLOOKUP(P10,Dormitory!$A$2:F582,2,FALSE)</f>
        <v>#N/A</v>
      </c>
      <c r="U10" s="4">
        <f t="shared" si="0"/>
        <v>0</v>
      </c>
      <c r="V10" s="4" t="e">
        <f>VLOOKUP(P10,Dormitory!$A$2:F582,4,FALSE)</f>
        <v>#N/A</v>
      </c>
      <c r="W10" s="4" t="e">
        <f>VLOOKUP(P10,Dormitory!$A$2:F582,5,FALSE)</f>
        <v>#N/A</v>
      </c>
      <c r="X10" s="4" t="e">
        <f>VLOOKUP(P10,Dormitory!$A$2:F582,6,FALSE)</f>
        <v>#N/A</v>
      </c>
    </row>
    <row r="11" spans="1:24" x14ac:dyDescent="0.25">
      <c r="A11" s="23"/>
      <c r="B11" s="23"/>
      <c r="C11" s="23"/>
      <c r="D11" s="23"/>
      <c r="E11" s="18"/>
      <c r="F11" s="16"/>
      <c r="G11" s="16"/>
      <c r="I11" s="23"/>
      <c r="J11" s="23"/>
      <c r="K11" s="16"/>
      <c r="P11" s="16"/>
      <c r="Q11" s="17"/>
      <c r="R11" s="18"/>
      <c r="S11" s="10" t="e">
        <f>VLOOKUP(U11,'Non-DormPostal'!$A$2:D93,4,FALSE)</f>
        <v>#N/A</v>
      </c>
      <c r="T11" s="4" t="e">
        <f>VLOOKUP(P11,Dormitory!$A$2:F583,2,FALSE)</f>
        <v>#N/A</v>
      </c>
      <c r="U11" s="4">
        <f t="shared" si="0"/>
        <v>0</v>
      </c>
      <c r="V11" s="4" t="e">
        <f>VLOOKUP(P11,Dormitory!$A$2:F583,4,FALSE)</f>
        <v>#N/A</v>
      </c>
      <c r="W11" s="4" t="e">
        <f>VLOOKUP(P11,Dormitory!$A$2:F583,5,FALSE)</f>
        <v>#N/A</v>
      </c>
      <c r="X11" s="4" t="e">
        <f>VLOOKUP(P11,Dormitory!$A$2:F583,6,FALSE)</f>
        <v>#N/A</v>
      </c>
    </row>
    <row r="12" spans="1:24" x14ac:dyDescent="0.25">
      <c r="A12" s="23"/>
      <c r="B12" s="23"/>
      <c r="C12" s="23"/>
      <c r="D12" s="23"/>
      <c r="E12" s="18"/>
      <c r="F12" s="16"/>
      <c r="G12" s="16"/>
      <c r="I12" s="23"/>
      <c r="J12" s="23"/>
      <c r="K12" s="16"/>
      <c r="P12" s="16"/>
      <c r="Q12" s="17"/>
      <c r="R12" s="18"/>
      <c r="S12" s="10" t="e">
        <f>VLOOKUP(U12,'Non-DormPostal'!$A$2:D94,4,FALSE)</f>
        <v>#N/A</v>
      </c>
      <c r="T12" s="4" t="e">
        <f>VLOOKUP(P12,Dormitory!$A$2:F584,2,FALSE)</f>
        <v>#N/A</v>
      </c>
      <c r="U12" s="4">
        <f t="shared" si="0"/>
        <v>0</v>
      </c>
      <c r="V12" s="4" t="e">
        <f>VLOOKUP(P12,Dormitory!$A$2:F584,4,FALSE)</f>
        <v>#N/A</v>
      </c>
      <c r="W12" s="4" t="e">
        <f>VLOOKUP(P12,Dormitory!$A$2:F584,5,FALSE)</f>
        <v>#N/A</v>
      </c>
      <c r="X12" s="4" t="e">
        <f>VLOOKUP(P12,Dormitory!$A$2:F584,6,FALSE)</f>
        <v>#N/A</v>
      </c>
    </row>
    <row r="13" spans="1:24" x14ac:dyDescent="0.25">
      <c r="A13" s="23"/>
      <c r="B13" s="23"/>
      <c r="C13" s="23"/>
      <c r="D13" s="23"/>
      <c r="E13" s="18"/>
      <c r="F13" s="16"/>
      <c r="G13" s="16"/>
      <c r="I13" s="23"/>
      <c r="J13" s="23"/>
      <c r="K13" s="16"/>
      <c r="P13" s="16"/>
      <c r="Q13" s="17"/>
      <c r="R13" s="18"/>
      <c r="S13" s="10" t="e">
        <f>VLOOKUP(U13,'Non-DormPostal'!$A$2:D95,4,FALSE)</f>
        <v>#N/A</v>
      </c>
      <c r="T13" s="4" t="e">
        <f>VLOOKUP(P13,Dormitory!$A$2:F585,2,FALSE)</f>
        <v>#N/A</v>
      </c>
      <c r="U13" s="4">
        <f t="shared" si="0"/>
        <v>0</v>
      </c>
      <c r="V13" s="4" t="e">
        <f>VLOOKUP(P13,Dormitory!$A$2:F585,4,FALSE)</f>
        <v>#N/A</v>
      </c>
      <c r="W13" s="4" t="e">
        <f>VLOOKUP(P13,Dormitory!$A$2:F585,5,FALSE)</f>
        <v>#N/A</v>
      </c>
      <c r="X13" s="4" t="e">
        <f>VLOOKUP(P13,Dormitory!$A$2:F585,6,FALSE)</f>
        <v>#N/A</v>
      </c>
    </row>
    <row r="14" spans="1:24" x14ac:dyDescent="0.25">
      <c r="A14" s="23"/>
      <c r="B14" s="23"/>
      <c r="C14" s="23"/>
      <c r="D14" s="23"/>
      <c r="E14" s="18"/>
      <c r="F14" s="16"/>
      <c r="G14" s="16"/>
      <c r="I14" s="23"/>
      <c r="J14" s="23"/>
      <c r="K14" s="16"/>
      <c r="P14" s="16"/>
      <c r="Q14" s="17"/>
      <c r="R14" s="18"/>
      <c r="S14" s="10" t="e">
        <f>VLOOKUP(U14,'Non-DormPostal'!$A$2:D96,4,FALSE)</f>
        <v>#N/A</v>
      </c>
      <c r="T14" s="4" t="e">
        <f>VLOOKUP(P14,Dormitory!$A$2:F586,2,FALSE)</f>
        <v>#N/A</v>
      </c>
      <c r="U14" s="4">
        <f t="shared" si="0"/>
        <v>0</v>
      </c>
      <c r="V14" s="4" t="e">
        <f>VLOOKUP(P14,Dormitory!$A$2:F586,4,FALSE)</f>
        <v>#N/A</v>
      </c>
      <c r="W14" s="4" t="e">
        <f>VLOOKUP(P14,Dormitory!$A$2:F586,5,FALSE)</f>
        <v>#N/A</v>
      </c>
      <c r="X14" s="4" t="e">
        <f>VLOOKUP(P14,Dormitory!$A$2:F586,6,FALSE)</f>
        <v>#N/A</v>
      </c>
    </row>
    <row r="15" spans="1:24" x14ac:dyDescent="0.25">
      <c r="A15" s="23"/>
      <c r="B15" s="23"/>
      <c r="C15" s="23"/>
      <c r="D15" s="23"/>
      <c r="E15" s="18"/>
      <c r="F15" s="16"/>
      <c r="G15" s="16"/>
      <c r="I15" s="23"/>
      <c r="J15" s="23"/>
      <c r="K15" s="16"/>
      <c r="P15" s="16"/>
      <c r="Q15" s="17"/>
      <c r="R15" s="18"/>
      <c r="S15" s="10" t="e">
        <f>VLOOKUP(U15,'Non-DormPostal'!$A$2:D97,4,FALSE)</f>
        <v>#N/A</v>
      </c>
      <c r="T15" s="4" t="e">
        <f>VLOOKUP(P15,Dormitory!$A$2:F587,2,FALSE)</f>
        <v>#N/A</v>
      </c>
      <c r="U15" s="4">
        <f t="shared" si="0"/>
        <v>0</v>
      </c>
      <c r="V15" s="4" t="e">
        <f>VLOOKUP(P15,Dormitory!$A$2:F587,4,FALSE)</f>
        <v>#N/A</v>
      </c>
      <c r="W15" s="4" t="e">
        <f>VLOOKUP(P15,Dormitory!$A$2:F587,5,FALSE)</f>
        <v>#N/A</v>
      </c>
      <c r="X15" s="4" t="e">
        <f>VLOOKUP(P15,Dormitory!$A$2:F587,6,FALSE)</f>
        <v>#N/A</v>
      </c>
    </row>
    <row r="16" spans="1:24" x14ac:dyDescent="0.25">
      <c r="A16" s="23"/>
      <c r="B16" s="23"/>
      <c r="C16" s="23"/>
      <c r="D16" s="23"/>
      <c r="E16" s="18"/>
      <c r="F16" s="16"/>
      <c r="G16" s="16"/>
      <c r="I16" s="23"/>
      <c r="J16" s="23"/>
      <c r="K16" s="16"/>
      <c r="P16" s="16"/>
      <c r="Q16" s="17"/>
      <c r="R16" s="18"/>
      <c r="S16" s="10" t="e">
        <f>VLOOKUP(U16,'Non-DormPostal'!$A$2:D98,4,FALSE)</f>
        <v>#N/A</v>
      </c>
      <c r="T16" s="4" t="e">
        <f>VLOOKUP(P16,Dormitory!$A$2:F588,2,FALSE)</f>
        <v>#N/A</v>
      </c>
      <c r="U16" s="4">
        <f t="shared" si="0"/>
        <v>0</v>
      </c>
      <c r="V16" s="4" t="e">
        <f>VLOOKUP(P16,Dormitory!$A$2:F588,4,FALSE)</f>
        <v>#N/A</v>
      </c>
      <c r="W16" s="4" t="e">
        <f>VLOOKUP(P16,Dormitory!$A$2:F588,5,FALSE)</f>
        <v>#N/A</v>
      </c>
      <c r="X16" s="4" t="e">
        <f>VLOOKUP(P16,Dormitory!$A$2:F588,6,FALSE)</f>
        <v>#N/A</v>
      </c>
    </row>
    <row r="17" spans="1:24" x14ac:dyDescent="0.25">
      <c r="A17" s="23"/>
      <c r="B17" s="23"/>
      <c r="C17" s="23"/>
      <c r="D17" s="23"/>
      <c r="E17" s="18"/>
      <c r="F17" s="16"/>
      <c r="G17" s="16"/>
      <c r="I17" s="23"/>
      <c r="J17" s="23"/>
      <c r="K17" s="16"/>
      <c r="P17" s="16"/>
      <c r="Q17" s="17"/>
      <c r="R17" s="18"/>
      <c r="S17" s="10" t="e">
        <f>VLOOKUP(U17,'Non-DormPostal'!$A$2:D99,4,FALSE)</f>
        <v>#N/A</v>
      </c>
      <c r="T17" s="4" t="e">
        <f>VLOOKUP(P17,Dormitory!$A$2:F589,2,FALSE)</f>
        <v>#N/A</v>
      </c>
      <c r="U17" s="4">
        <f t="shared" si="0"/>
        <v>0</v>
      </c>
      <c r="V17" s="4" t="e">
        <f>VLOOKUP(P17,Dormitory!$A$2:F589,4,FALSE)</f>
        <v>#N/A</v>
      </c>
      <c r="W17" s="4" t="e">
        <f>VLOOKUP(P17,Dormitory!$A$2:F589,5,FALSE)</f>
        <v>#N/A</v>
      </c>
      <c r="X17" s="4" t="e">
        <f>VLOOKUP(P17,Dormitory!$A$2:F589,6,FALSE)</f>
        <v>#N/A</v>
      </c>
    </row>
    <row r="18" spans="1:24" x14ac:dyDescent="0.25">
      <c r="A18" s="23"/>
      <c r="B18" s="23"/>
      <c r="C18" s="23"/>
      <c r="D18" s="23"/>
      <c r="E18" s="18"/>
      <c r="F18" s="16"/>
      <c r="G18" s="16"/>
      <c r="I18" s="23"/>
      <c r="J18" s="23"/>
      <c r="K18" s="16"/>
      <c r="P18" s="16"/>
      <c r="Q18" s="17"/>
      <c r="R18" s="18"/>
      <c r="S18" s="10" t="e">
        <f>VLOOKUP(U18,'Non-DormPostal'!$A$2:D100,4,FALSE)</f>
        <v>#N/A</v>
      </c>
      <c r="T18" s="4" t="e">
        <f>VLOOKUP(P18,Dormitory!$A$2:F590,2,FALSE)</f>
        <v>#N/A</v>
      </c>
      <c r="U18" s="4">
        <f t="shared" si="0"/>
        <v>0</v>
      </c>
      <c r="V18" s="4" t="e">
        <f>VLOOKUP(P18,Dormitory!$A$2:F590,4,FALSE)</f>
        <v>#N/A</v>
      </c>
      <c r="W18" s="4" t="e">
        <f>VLOOKUP(P18,Dormitory!$A$2:F590,5,FALSE)</f>
        <v>#N/A</v>
      </c>
      <c r="X18" s="4" t="e">
        <f>VLOOKUP(P18,Dormitory!$A$2:F590,6,FALSE)</f>
        <v>#N/A</v>
      </c>
    </row>
    <row r="19" spans="1:24" x14ac:dyDescent="0.25">
      <c r="A19" s="23"/>
      <c r="B19" s="23"/>
      <c r="C19" s="23"/>
      <c r="D19" s="23"/>
      <c r="E19" s="18"/>
      <c r="F19" s="16"/>
      <c r="G19" s="16"/>
      <c r="I19" s="23"/>
      <c r="J19" s="23"/>
      <c r="K19" s="16"/>
      <c r="P19" s="16"/>
      <c r="Q19" s="17"/>
      <c r="R19" s="18"/>
      <c r="S19" s="10" t="e">
        <f>VLOOKUP(U19,'Non-DormPostal'!$A$2:D101,4,FALSE)</f>
        <v>#N/A</v>
      </c>
      <c r="T19" s="4" t="e">
        <f>VLOOKUP(P19,Dormitory!$A$2:F591,2,FALSE)</f>
        <v>#N/A</v>
      </c>
      <c r="U19" s="4">
        <f t="shared" si="0"/>
        <v>0</v>
      </c>
      <c r="V19" s="4" t="e">
        <f>VLOOKUP(P19,Dormitory!$A$2:F591,4,FALSE)</f>
        <v>#N/A</v>
      </c>
      <c r="W19" s="4" t="e">
        <f>VLOOKUP(P19,Dormitory!$A$2:F591,5,FALSE)</f>
        <v>#N/A</v>
      </c>
      <c r="X19" s="4" t="e">
        <f>VLOOKUP(P19,Dormitory!$A$2:F591,6,FALSE)</f>
        <v>#N/A</v>
      </c>
    </row>
    <row r="20" spans="1:24" x14ac:dyDescent="0.25">
      <c r="A20" s="23"/>
      <c r="B20" s="23"/>
      <c r="C20" s="23"/>
      <c r="D20" s="23"/>
      <c r="E20" s="18"/>
      <c r="F20" s="16"/>
      <c r="G20" s="16"/>
      <c r="I20" s="23"/>
      <c r="J20" s="23"/>
      <c r="K20" s="16"/>
      <c r="P20" s="16"/>
      <c r="Q20" s="17"/>
      <c r="R20" s="18"/>
      <c r="S20" s="10" t="e">
        <f>VLOOKUP(U20,'Non-DormPostal'!$A$2:D102,4,FALSE)</f>
        <v>#N/A</v>
      </c>
      <c r="T20" s="4" t="e">
        <f>VLOOKUP(P20,Dormitory!$A$2:F592,2,FALSE)</f>
        <v>#N/A</v>
      </c>
      <c r="U20" s="4">
        <f t="shared" si="0"/>
        <v>0</v>
      </c>
      <c r="V20" s="4" t="e">
        <f>VLOOKUP(P20,Dormitory!$A$2:F592,4,FALSE)</f>
        <v>#N/A</v>
      </c>
      <c r="W20" s="4" t="e">
        <f>VLOOKUP(P20,Dormitory!$A$2:F592,5,FALSE)</f>
        <v>#N/A</v>
      </c>
      <c r="X20" s="4" t="e">
        <f>VLOOKUP(P20,Dormitory!$A$2:F592,6,FALSE)</f>
        <v>#N/A</v>
      </c>
    </row>
    <row r="21" spans="1:24" x14ac:dyDescent="0.25">
      <c r="A21" s="23"/>
      <c r="B21" s="23"/>
      <c r="C21" s="23"/>
      <c r="D21" s="23"/>
      <c r="E21" s="18"/>
      <c r="F21" s="16"/>
      <c r="G21" s="16"/>
      <c r="I21" s="23"/>
      <c r="J21" s="23"/>
      <c r="K21" s="16"/>
      <c r="P21" s="16"/>
      <c r="Q21" s="17"/>
      <c r="R21" s="18"/>
      <c r="S21" s="10" t="e">
        <f>VLOOKUP(U21,'Non-DormPostal'!$A$2:D103,4,FALSE)</f>
        <v>#N/A</v>
      </c>
      <c r="T21" s="4" t="e">
        <f>VLOOKUP(P21,Dormitory!$A$2:F593,2,FALSE)</f>
        <v>#N/A</v>
      </c>
      <c r="U21" s="4">
        <f t="shared" si="0"/>
        <v>0</v>
      </c>
      <c r="V21" s="4" t="e">
        <f>VLOOKUP(P21,Dormitory!$A$2:F593,4,FALSE)</f>
        <v>#N/A</v>
      </c>
      <c r="W21" s="4" t="e">
        <f>VLOOKUP(P21,Dormitory!$A$2:F593,5,FALSE)</f>
        <v>#N/A</v>
      </c>
      <c r="X21" s="4" t="e">
        <f>VLOOKUP(P21,Dormitory!$A$2:F593,6,FALSE)</f>
        <v>#N/A</v>
      </c>
    </row>
    <row r="22" spans="1:24" x14ac:dyDescent="0.25">
      <c r="A22" s="23"/>
      <c r="B22" s="23"/>
      <c r="C22" s="23"/>
      <c r="D22" s="23"/>
      <c r="E22" s="18"/>
      <c r="F22" s="16"/>
      <c r="G22" s="16"/>
      <c r="I22" s="23"/>
      <c r="J22" s="23"/>
      <c r="K22" s="16"/>
      <c r="P22" s="16"/>
      <c r="Q22" s="17"/>
      <c r="R22" s="18"/>
      <c r="S22" s="10" t="e">
        <f>VLOOKUP(U22,'Non-DormPostal'!$A$2:D104,4,FALSE)</f>
        <v>#N/A</v>
      </c>
      <c r="T22" s="4" t="e">
        <f>VLOOKUP(P22,Dormitory!$A$2:F594,2,FALSE)</f>
        <v>#N/A</v>
      </c>
      <c r="U22" s="4">
        <f t="shared" si="0"/>
        <v>0</v>
      </c>
      <c r="V22" s="4" t="e">
        <f>VLOOKUP(P22,Dormitory!$A$2:F594,4,FALSE)</f>
        <v>#N/A</v>
      </c>
      <c r="W22" s="4" t="e">
        <f>VLOOKUP(P22,Dormitory!$A$2:F594,5,FALSE)</f>
        <v>#N/A</v>
      </c>
      <c r="X22" s="4" t="e">
        <f>VLOOKUP(P22,Dormitory!$A$2:F594,6,FALSE)</f>
        <v>#N/A</v>
      </c>
    </row>
    <row r="23" spans="1:24" x14ac:dyDescent="0.25">
      <c r="A23" s="23"/>
      <c r="B23" s="23"/>
      <c r="C23" s="23"/>
      <c r="D23" s="23"/>
      <c r="E23" s="18"/>
      <c r="F23" s="16"/>
      <c r="G23" s="16"/>
      <c r="I23" s="23"/>
      <c r="J23" s="23"/>
      <c r="K23" s="16"/>
      <c r="P23" s="16"/>
      <c r="Q23" s="17"/>
      <c r="R23" s="18"/>
      <c r="S23" s="10" t="e">
        <f>VLOOKUP(U23,'Non-DormPostal'!$A$2:D105,4,FALSE)</f>
        <v>#N/A</v>
      </c>
      <c r="T23" s="4" t="e">
        <f>VLOOKUP(P23,Dormitory!$A$2:F595,2,FALSE)</f>
        <v>#N/A</v>
      </c>
      <c r="U23" s="4">
        <f t="shared" si="0"/>
        <v>0</v>
      </c>
      <c r="V23" s="4" t="e">
        <f>VLOOKUP(P23,Dormitory!$A$2:F595,4,FALSE)</f>
        <v>#N/A</v>
      </c>
      <c r="W23" s="4" t="e">
        <f>VLOOKUP(P23,Dormitory!$A$2:F595,5,FALSE)</f>
        <v>#N/A</v>
      </c>
      <c r="X23" s="4" t="e">
        <f>VLOOKUP(P23,Dormitory!$A$2:F595,6,FALSE)</f>
        <v>#N/A</v>
      </c>
    </row>
    <row r="24" spans="1:24" x14ac:dyDescent="0.25">
      <c r="A24" s="23"/>
      <c r="B24" s="23"/>
      <c r="C24" s="23"/>
      <c r="D24" s="23"/>
      <c r="E24" s="18"/>
      <c r="F24" s="16"/>
      <c r="G24" s="16"/>
      <c r="I24" s="23"/>
      <c r="J24" s="23"/>
      <c r="K24" s="16"/>
      <c r="P24" s="16"/>
      <c r="Q24" s="17"/>
      <c r="R24" s="18"/>
      <c r="S24" s="10" t="e">
        <f>VLOOKUP(U24,'Non-DormPostal'!$A$2:D106,4,FALSE)</f>
        <v>#N/A</v>
      </c>
      <c r="T24" s="4" t="e">
        <f>VLOOKUP(P24,Dormitory!$A$2:F596,2,FALSE)</f>
        <v>#N/A</v>
      </c>
      <c r="U24" s="4">
        <f t="shared" si="0"/>
        <v>0</v>
      </c>
      <c r="V24" s="4" t="e">
        <f>VLOOKUP(P24,Dormitory!$A$2:F596,4,FALSE)</f>
        <v>#N/A</v>
      </c>
      <c r="W24" s="4" t="e">
        <f>VLOOKUP(P24,Dormitory!$A$2:F596,5,FALSE)</f>
        <v>#N/A</v>
      </c>
      <c r="X24" s="4" t="e">
        <f>VLOOKUP(P24,Dormitory!$A$2:F596,6,FALSE)</f>
        <v>#N/A</v>
      </c>
    </row>
    <row r="25" spans="1:24" x14ac:dyDescent="0.25">
      <c r="A25" s="23"/>
      <c r="B25" s="23"/>
      <c r="C25" s="23"/>
      <c r="D25" s="23"/>
      <c r="E25" s="18"/>
      <c r="F25" s="16"/>
      <c r="G25" s="16"/>
      <c r="I25" s="23"/>
      <c r="J25" s="23"/>
      <c r="K25" s="16"/>
      <c r="P25" s="16"/>
      <c r="Q25" s="17"/>
      <c r="R25" s="18"/>
      <c r="S25" s="10" t="e">
        <f>VLOOKUP(U25,'Non-DormPostal'!$A$2:D107,4,FALSE)</f>
        <v>#N/A</v>
      </c>
      <c r="T25" s="4" t="e">
        <f>VLOOKUP(P25,Dormitory!$A$2:F597,2,FALSE)</f>
        <v>#N/A</v>
      </c>
      <c r="U25" s="4">
        <f t="shared" si="0"/>
        <v>0</v>
      </c>
      <c r="V25" s="4" t="e">
        <f>VLOOKUP(P25,Dormitory!$A$2:F597,4,FALSE)</f>
        <v>#N/A</v>
      </c>
      <c r="W25" s="4" t="e">
        <f>VLOOKUP(P25,Dormitory!$A$2:F597,5,FALSE)</f>
        <v>#N/A</v>
      </c>
      <c r="X25" s="4" t="e">
        <f>VLOOKUP(P25,Dormitory!$A$2:F597,6,FALSE)</f>
        <v>#N/A</v>
      </c>
    </row>
    <row r="26" spans="1:24" x14ac:dyDescent="0.25">
      <c r="A26" s="23"/>
      <c r="B26" s="23"/>
      <c r="C26" s="23"/>
      <c r="D26" s="23"/>
      <c r="E26" s="18"/>
      <c r="F26" s="16"/>
      <c r="G26" s="16"/>
      <c r="I26" s="23"/>
      <c r="J26" s="23"/>
      <c r="K26" s="16"/>
      <c r="P26" s="16"/>
      <c r="Q26" s="17"/>
      <c r="R26" s="18"/>
      <c r="S26" s="10" t="e">
        <f>VLOOKUP(U26,'Non-DormPostal'!$A$2:D108,4,FALSE)</f>
        <v>#N/A</v>
      </c>
      <c r="T26" s="4" t="e">
        <f>VLOOKUP(P26,Dormitory!$A$2:F598,2,FALSE)</f>
        <v>#N/A</v>
      </c>
      <c r="U26" s="4">
        <f t="shared" si="0"/>
        <v>0</v>
      </c>
      <c r="V26" s="4" t="e">
        <f>VLOOKUP(P26,Dormitory!$A$2:F598,4,FALSE)</f>
        <v>#N/A</v>
      </c>
      <c r="W26" s="4" t="e">
        <f>VLOOKUP(P26,Dormitory!$A$2:F598,5,FALSE)</f>
        <v>#N/A</v>
      </c>
      <c r="X26" s="4" t="e">
        <f>VLOOKUP(P26,Dormitory!$A$2:F598,6,FALSE)</f>
        <v>#N/A</v>
      </c>
    </row>
    <row r="27" spans="1:24" x14ac:dyDescent="0.25">
      <c r="A27" s="23"/>
      <c r="B27" s="23"/>
      <c r="C27" s="23"/>
      <c r="D27" s="23"/>
      <c r="E27" s="18"/>
      <c r="F27" s="16"/>
      <c r="G27" s="16"/>
      <c r="I27" s="23"/>
      <c r="J27" s="23"/>
      <c r="K27" s="16"/>
      <c r="P27" s="16"/>
      <c r="Q27" s="17"/>
      <c r="R27" s="18"/>
      <c r="S27" s="10" t="e">
        <f>VLOOKUP(U27,'Non-DormPostal'!$A$2:D109,4,FALSE)</f>
        <v>#N/A</v>
      </c>
      <c r="T27" s="4" t="e">
        <f>VLOOKUP(P27,Dormitory!$A$2:F599,2,FALSE)</f>
        <v>#N/A</v>
      </c>
      <c r="U27" s="4">
        <f t="shared" si="0"/>
        <v>0</v>
      </c>
      <c r="V27" s="4" t="e">
        <f>VLOOKUP(P27,Dormitory!$A$2:F599,4,FALSE)</f>
        <v>#N/A</v>
      </c>
      <c r="W27" s="4" t="e">
        <f>VLOOKUP(P27,Dormitory!$A$2:F599,5,FALSE)</f>
        <v>#N/A</v>
      </c>
      <c r="X27" s="4" t="e">
        <f>VLOOKUP(P27,Dormitory!$A$2:F599,6,FALSE)</f>
        <v>#N/A</v>
      </c>
    </row>
    <row r="28" spans="1:24" x14ac:dyDescent="0.25">
      <c r="A28" s="23"/>
      <c r="B28" s="23"/>
      <c r="C28" s="23"/>
      <c r="D28" s="23"/>
      <c r="E28" s="18"/>
      <c r="F28" s="16"/>
      <c r="G28" s="16"/>
      <c r="I28" s="23"/>
      <c r="J28" s="23"/>
      <c r="K28" s="16"/>
      <c r="P28" s="16"/>
      <c r="Q28" s="17"/>
      <c r="R28" s="18"/>
      <c r="S28" s="10" t="e">
        <f>VLOOKUP(U28,'Non-DormPostal'!$A$2:D110,4,FALSE)</f>
        <v>#N/A</v>
      </c>
      <c r="T28" s="4" t="e">
        <f>VLOOKUP(P28,Dormitory!$A$2:F600,2,FALSE)</f>
        <v>#N/A</v>
      </c>
      <c r="U28" s="4">
        <f t="shared" si="0"/>
        <v>0</v>
      </c>
      <c r="V28" s="4" t="e">
        <f>VLOOKUP(P28,Dormitory!$A$2:F600,4,FALSE)</f>
        <v>#N/A</v>
      </c>
      <c r="W28" s="4" t="e">
        <f>VLOOKUP(P28,Dormitory!$A$2:F600,5,FALSE)</f>
        <v>#N/A</v>
      </c>
      <c r="X28" s="4" t="e">
        <f>VLOOKUP(P28,Dormitory!$A$2:F600,6,FALSE)</f>
        <v>#N/A</v>
      </c>
    </row>
    <row r="29" spans="1:24" x14ac:dyDescent="0.25">
      <c r="A29" s="23"/>
      <c r="B29" s="23"/>
      <c r="C29" s="23"/>
      <c r="D29" s="23"/>
      <c r="E29" s="18"/>
      <c r="F29" s="16"/>
      <c r="G29" s="16"/>
      <c r="I29" s="23"/>
      <c r="J29" s="23"/>
      <c r="K29" s="16"/>
      <c r="P29" s="16"/>
      <c r="Q29" s="17"/>
      <c r="R29" s="18"/>
      <c r="S29" s="10" t="e">
        <f>VLOOKUP(U29,'Non-DormPostal'!$A$2:D111,4,FALSE)</f>
        <v>#N/A</v>
      </c>
      <c r="T29" s="4" t="e">
        <f>VLOOKUP(P29,Dormitory!$A$2:F601,2,FALSE)</f>
        <v>#N/A</v>
      </c>
      <c r="U29" s="4">
        <f t="shared" si="0"/>
        <v>0</v>
      </c>
      <c r="V29" s="4" t="e">
        <f>VLOOKUP(P29,Dormitory!$A$2:F601,4,FALSE)</f>
        <v>#N/A</v>
      </c>
      <c r="W29" s="4" t="e">
        <f>VLOOKUP(P29,Dormitory!$A$2:F601,5,FALSE)</f>
        <v>#N/A</v>
      </c>
      <c r="X29" s="4" t="e">
        <f>VLOOKUP(P29,Dormitory!$A$2:F601,6,FALSE)</f>
        <v>#N/A</v>
      </c>
    </row>
    <row r="30" spans="1:24" x14ac:dyDescent="0.25">
      <c r="A30" s="23"/>
      <c r="B30" s="23"/>
      <c r="C30" s="23"/>
      <c r="D30" s="23"/>
      <c r="E30" s="18"/>
      <c r="F30" s="16"/>
      <c r="G30" s="16"/>
      <c r="I30" s="23"/>
      <c r="J30" s="23"/>
      <c r="K30" s="16"/>
      <c r="P30" s="16"/>
      <c r="Q30" s="17"/>
      <c r="R30" s="18"/>
      <c r="S30" s="10" t="e">
        <f>VLOOKUP(U30,'Non-DormPostal'!$A$2:D112,4,FALSE)</f>
        <v>#N/A</v>
      </c>
      <c r="T30" s="4" t="e">
        <f>VLOOKUP(P30,Dormitory!$A$2:F602,2,FALSE)</f>
        <v>#N/A</v>
      </c>
      <c r="U30" s="4">
        <f t="shared" si="0"/>
        <v>0</v>
      </c>
      <c r="V30" s="4" t="e">
        <f>VLOOKUP(P30,Dormitory!$A$2:F602,4,FALSE)</f>
        <v>#N/A</v>
      </c>
      <c r="W30" s="4" t="e">
        <f>VLOOKUP(P30,Dormitory!$A$2:F602,5,FALSE)</f>
        <v>#N/A</v>
      </c>
      <c r="X30" s="4" t="e">
        <f>VLOOKUP(P30,Dormitory!$A$2:F602,6,FALSE)</f>
        <v>#N/A</v>
      </c>
    </row>
    <row r="31" spans="1:24" x14ac:dyDescent="0.25">
      <c r="A31" s="23"/>
      <c r="B31" s="23"/>
      <c r="C31" s="23"/>
      <c r="D31" s="23"/>
      <c r="E31" s="18"/>
      <c r="F31" s="16"/>
      <c r="G31" s="16"/>
      <c r="I31" s="23"/>
      <c r="J31" s="23"/>
      <c r="K31" s="16"/>
      <c r="P31" s="16"/>
      <c r="Q31" s="17"/>
      <c r="R31" s="18"/>
      <c r="S31" s="10" t="e">
        <f>VLOOKUP(U31,'Non-DormPostal'!$A$2:D113,4,FALSE)</f>
        <v>#N/A</v>
      </c>
      <c r="T31" s="4" t="e">
        <f>VLOOKUP(P31,Dormitory!$A$2:F603,2,FALSE)</f>
        <v>#N/A</v>
      </c>
      <c r="U31" s="4">
        <f t="shared" si="0"/>
        <v>0</v>
      </c>
      <c r="V31" s="4" t="e">
        <f>VLOOKUP(P31,Dormitory!$A$2:F603,4,FALSE)</f>
        <v>#N/A</v>
      </c>
      <c r="W31" s="4" t="e">
        <f>VLOOKUP(P31,Dormitory!$A$2:F603,5,FALSE)</f>
        <v>#N/A</v>
      </c>
      <c r="X31" s="4" t="e">
        <f>VLOOKUP(P31,Dormitory!$A$2:F603,6,FALSE)</f>
        <v>#N/A</v>
      </c>
    </row>
    <row r="32" spans="1:24" x14ac:dyDescent="0.25">
      <c r="A32" s="23"/>
      <c r="B32" s="23"/>
      <c r="C32" s="23"/>
      <c r="D32" s="23"/>
      <c r="E32" s="18"/>
      <c r="F32" s="16"/>
      <c r="G32" s="16"/>
      <c r="I32" s="23"/>
      <c r="J32" s="23"/>
      <c r="K32" s="16"/>
      <c r="P32" s="16"/>
      <c r="Q32" s="17"/>
      <c r="R32" s="18"/>
      <c r="S32" s="10" t="e">
        <f>VLOOKUP(U32,'Non-DormPostal'!$A$2:D114,4,FALSE)</f>
        <v>#N/A</v>
      </c>
      <c r="T32" s="4" t="e">
        <f>VLOOKUP(P32,Dormitory!$A$2:F604,2,FALSE)</f>
        <v>#N/A</v>
      </c>
      <c r="U32" s="4">
        <f t="shared" si="0"/>
        <v>0</v>
      </c>
      <c r="V32" s="4" t="e">
        <f>VLOOKUP(P32,Dormitory!$A$2:F604,4,FALSE)</f>
        <v>#N/A</v>
      </c>
      <c r="W32" s="4" t="e">
        <f>VLOOKUP(P32,Dormitory!$A$2:F604,5,FALSE)</f>
        <v>#N/A</v>
      </c>
      <c r="X32" s="4" t="e">
        <f>VLOOKUP(P32,Dormitory!$A$2:F604,6,FALSE)</f>
        <v>#N/A</v>
      </c>
    </row>
    <row r="33" spans="1:24" x14ac:dyDescent="0.25">
      <c r="A33" s="23"/>
      <c r="B33" s="23"/>
      <c r="C33" s="23"/>
      <c r="D33" s="23"/>
      <c r="E33" s="18"/>
      <c r="F33" s="16"/>
      <c r="G33" s="16"/>
      <c r="I33" s="23"/>
      <c r="J33" s="23"/>
      <c r="K33" s="16"/>
      <c r="P33" s="16"/>
      <c r="Q33" s="17"/>
      <c r="R33" s="18"/>
      <c r="S33" s="10" t="e">
        <f>VLOOKUP(U33,'Non-DormPostal'!$A$2:D115,4,FALSE)</f>
        <v>#N/A</v>
      </c>
      <c r="T33" s="4" t="e">
        <f>VLOOKUP(P33,Dormitory!$A$2:F605,2,FALSE)</f>
        <v>#N/A</v>
      </c>
      <c r="U33" s="4">
        <f t="shared" si="0"/>
        <v>0</v>
      </c>
      <c r="V33" s="4" t="e">
        <f>VLOOKUP(P33,Dormitory!$A$2:F605,4,FALSE)</f>
        <v>#N/A</v>
      </c>
      <c r="W33" s="4" t="e">
        <f>VLOOKUP(P33,Dormitory!$A$2:F605,5,FALSE)</f>
        <v>#N/A</v>
      </c>
      <c r="X33" s="4" t="e">
        <f>VLOOKUP(P33,Dormitory!$A$2:F605,6,FALSE)</f>
        <v>#N/A</v>
      </c>
    </row>
    <row r="34" spans="1:24" x14ac:dyDescent="0.25">
      <c r="A34" s="23"/>
      <c r="B34" s="23"/>
      <c r="C34" s="23"/>
      <c r="D34" s="23"/>
      <c r="E34" s="18"/>
      <c r="F34" s="16"/>
      <c r="G34" s="16"/>
      <c r="I34" s="23"/>
      <c r="J34" s="23"/>
      <c r="K34" s="16"/>
      <c r="P34" s="16"/>
      <c r="Q34" s="17"/>
      <c r="R34" s="18"/>
      <c r="S34" s="10" t="e">
        <f>VLOOKUP(U34,'Non-DormPostal'!$A$2:D116,4,FALSE)</f>
        <v>#N/A</v>
      </c>
      <c r="T34" s="4" t="e">
        <f>VLOOKUP(P34,Dormitory!$A$2:F606,2,FALSE)</f>
        <v>#N/A</v>
      </c>
      <c r="U34" s="4">
        <f t="shared" si="0"/>
        <v>0</v>
      </c>
      <c r="V34" s="4" t="e">
        <f>VLOOKUP(P34,Dormitory!$A$2:F606,4,FALSE)</f>
        <v>#N/A</v>
      </c>
      <c r="W34" s="4" t="e">
        <f>VLOOKUP(P34,Dormitory!$A$2:F606,5,FALSE)</f>
        <v>#N/A</v>
      </c>
      <c r="X34" s="4" t="e">
        <f>VLOOKUP(P34,Dormitory!$A$2:F606,6,FALSE)</f>
        <v>#N/A</v>
      </c>
    </row>
    <row r="35" spans="1:24" x14ac:dyDescent="0.25">
      <c r="A35" s="23"/>
      <c r="B35" s="23"/>
      <c r="C35" s="23"/>
      <c r="D35" s="23"/>
      <c r="E35" s="18"/>
      <c r="F35" s="16"/>
      <c r="G35" s="16"/>
      <c r="I35" s="23"/>
      <c r="J35" s="23"/>
      <c r="K35" s="16"/>
      <c r="P35" s="16"/>
      <c r="Q35" s="17"/>
      <c r="R35" s="18"/>
      <c r="S35" s="10" t="e">
        <f>VLOOKUP(U35,'Non-DormPostal'!$A$2:D117,4,FALSE)</f>
        <v>#N/A</v>
      </c>
      <c r="T35" s="4" t="e">
        <f>VLOOKUP(P35,Dormitory!$A$2:F607,2,FALSE)</f>
        <v>#N/A</v>
      </c>
      <c r="U35" s="4">
        <f t="shared" si="0"/>
        <v>0</v>
      </c>
      <c r="V35" s="4" t="e">
        <f>VLOOKUP(P35,Dormitory!$A$2:F607,4,FALSE)</f>
        <v>#N/A</v>
      </c>
      <c r="W35" s="4" t="e">
        <f>VLOOKUP(P35,Dormitory!$A$2:F607,5,FALSE)</f>
        <v>#N/A</v>
      </c>
      <c r="X35" s="4" t="e">
        <f>VLOOKUP(P35,Dormitory!$A$2:F607,6,FALSE)</f>
        <v>#N/A</v>
      </c>
    </row>
    <row r="36" spans="1:24" x14ac:dyDescent="0.25">
      <c r="A36" s="23"/>
      <c r="B36" s="23"/>
      <c r="C36" s="23"/>
      <c r="D36" s="23"/>
      <c r="E36" s="18"/>
      <c r="F36" s="16"/>
      <c r="G36" s="16"/>
      <c r="I36" s="23"/>
      <c r="J36" s="23"/>
      <c r="K36" s="16"/>
      <c r="P36" s="16"/>
      <c r="Q36" s="17"/>
      <c r="R36" s="18"/>
      <c r="S36" s="10" t="e">
        <f>VLOOKUP(U36,'Non-DormPostal'!$A$2:D118,4,FALSE)</f>
        <v>#N/A</v>
      </c>
      <c r="T36" s="4" t="e">
        <f>VLOOKUP(P36,Dormitory!$A$2:F608,2,FALSE)</f>
        <v>#N/A</v>
      </c>
      <c r="U36" s="4">
        <f t="shared" si="0"/>
        <v>0</v>
      </c>
      <c r="V36" s="4" t="e">
        <f>VLOOKUP(P36,Dormitory!$A$2:F608,4,FALSE)</f>
        <v>#N/A</v>
      </c>
      <c r="W36" s="4" t="e">
        <f>VLOOKUP(P36,Dormitory!$A$2:F608,5,FALSE)</f>
        <v>#N/A</v>
      </c>
      <c r="X36" s="4" t="e">
        <f>VLOOKUP(P36,Dormitory!$A$2:F608,6,FALSE)</f>
        <v>#N/A</v>
      </c>
    </row>
    <row r="37" spans="1:24" x14ac:dyDescent="0.25">
      <c r="A37" s="23"/>
      <c r="B37" s="23"/>
      <c r="C37" s="23"/>
      <c r="D37" s="23"/>
      <c r="E37" s="18"/>
      <c r="F37" s="16"/>
      <c r="G37" s="16"/>
      <c r="I37" s="23"/>
      <c r="J37" s="23"/>
      <c r="K37" s="16"/>
      <c r="P37" s="16"/>
      <c r="Q37" s="17"/>
      <c r="R37" s="18"/>
      <c r="S37" s="10" t="e">
        <f>VLOOKUP(U37,'Non-DormPostal'!$A$2:D119,4,FALSE)</f>
        <v>#N/A</v>
      </c>
      <c r="T37" s="4" t="e">
        <f>VLOOKUP(P37,Dormitory!$A$2:F609,2,FALSE)</f>
        <v>#N/A</v>
      </c>
      <c r="U37" s="4">
        <f t="shared" si="0"/>
        <v>0</v>
      </c>
      <c r="V37" s="4" t="e">
        <f>VLOOKUP(P37,Dormitory!$A$2:F609,4,FALSE)</f>
        <v>#N/A</v>
      </c>
      <c r="W37" s="4" t="e">
        <f>VLOOKUP(P37,Dormitory!$A$2:F609,5,FALSE)</f>
        <v>#N/A</v>
      </c>
      <c r="X37" s="4" t="e">
        <f>VLOOKUP(P37,Dormitory!$A$2:F609,6,FALSE)</f>
        <v>#N/A</v>
      </c>
    </row>
    <row r="38" spans="1:24" x14ac:dyDescent="0.25">
      <c r="A38" s="23"/>
      <c r="B38" s="23"/>
      <c r="C38" s="23"/>
      <c r="D38" s="23"/>
      <c r="E38" s="18"/>
      <c r="F38" s="16"/>
      <c r="G38" s="16"/>
      <c r="I38" s="23"/>
      <c r="J38" s="23"/>
      <c r="K38" s="16"/>
      <c r="P38" s="16"/>
      <c r="Q38" s="17"/>
      <c r="R38" s="18"/>
      <c r="S38" s="10" t="e">
        <f>VLOOKUP(U38,'Non-DormPostal'!$A$2:D120,4,FALSE)</f>
        <v>#N/A</v>
      </c>
      <c r="T38" s="4" t="e">
        <f>VLOOKUP(P38,Dormitory!$A$2:F610,2,FALSE)</f>
        <v>#N/A</v>
      </c>
      <c r="U38" s="4">
        <f t="shared" si="0"/>
        <v>0</v>
      </c>
      <c r="V38" s="4" t="e">
        <f>VLOOKUP(P38,Dormitory!$A$2:F610,4,FALSE)</f>
        <v>#N/A</v>
      </c>
      <c r="W38" s="4" t="e">
        <f>VLOOKUP(P38,Dormitory!$A$2:F610,5,FALSE)</f>
        <v>#N/A</v>
      </c>
      <c r="X38" s="4" t="e">
        <f>VLOOKUP(P38,Dormitory!$A$2:F610,6,FALSE)</f>
        <v>#N/A</v>
      </c>
    </row>
    <row r="39" spans="1:24" x14ac:dyDescent="0.25">
      <c r="A39" s="23"/>
      <c r="B39" s="23"/>
      <c r="C39" s="23"/>
      <c r="D39" s="23"/>
      <c r="E39" s="18"/>
      <c r="F39" s="16"/>
      <c r="G39" s="16"/>
      <c r="I39" s="23"/>
      <c r="J39" s="23"/>
      <c r="K39" s="16"/>
      <c r="P39" s="16"/>
      <c r="Q39" s="17"/>
      <c r="R39" s="18"/>
      <c r="S39" s="10" t="e">
        <f>VLOOKUP(U39,'Non-DormPostal'!$A$2:D121,4,FALSE)</f>
        <v>#N/A</v>
      </c>
      <c r="T39" s="4" t="e">
        <f>VLOOKUP(P39,Dormitory!$A$2:F611,2,FALSE)</f>
        <v>#N/A</v>
      </c>
      <c r="U39" s="4">
        <f t="shared" si="0"/>
        <v>0</v>
      </c>
      <c r="V39" s="4" t="e">
        <f>VLOOKUP(P39,Dormitory!$A$2:F611,4,FALSE)</f>
        <v>#N/A</v>
      </c>
      <c r="W39" s="4" t="e">
        <f>VLOOKUP(P39,Dormitory!$A$2:F611,5,FALSE)</f>
        <v>#N/A</v>
      </c>
      <c r="X39" s="4" t="e">
        <f>VLOOKUP(P39,Dormitory!$A$2:F611,6,FALSE)</f>
        <v>#N/A</v>
      </c>
    </row>
    <row r="40" spans="1:24" x14ac:dyDescent="0.25">
      <c r="A40" s="23"/>
      <c r="B40" s="23"/>
      <c r="C40" s="23"/>
      <c r="D40" s="23"/>
      <c r="E40" s="18"/>
      <c r="F40" s="16"/>
      <c r="G40" s="16"/>
      <c r="I40" s="23"/>
      <c r="J40" s="23"/>
      <c r="K40" s="16"/>
      <c r="P40" s="16"/>
      <c r="Q40" s="17"/>
      <c r="R40" s="18"/>
      <c r="S40" s="10" t="e">
        <f>VLOOKUP(U40,'Non-DormPostal'!$A$2:D122,4,FALSE)</f>
        <v>#N/A</v>
      </c>
      <c r="T40" s="4" t="e">
        <f>VLOOKUP(P40,Dormitory!$A$2:F612,2,FALSE)</f>
        <v>#N/A</v>
      </c>
      <c r="U40" s="4">
        <f t="shared" si="0"/>
        <v>0</v>
      </c>
      <c r="V40" s="4" t="e">
        <f>VLOOKUP(P40,Dormitory!$A$2:F612,4,FALSE)</f>
        <v>#N/A</v>
      </c>
      <c r="W40" s="4" t="e">
        <f>VLOOKUP(P40,Dormitory!$A$2:F612,5,FALSE)</f>
        <v>#N/A</v>
      </c>
      <c r="X40" s="4" t="e">
        <f>VLOOKUP(P40,Dormitory!$A$2:F612,6,FALSE)</f>
        <v>#N/A</v>
      </c>
    </row>
    <row r="41" spans="1:24" x14ac:dyDescent="0.25">
      <c r="A41" s="23"/>
      <c r="B41" s="23"/>
      <c r="C41" s="23"/>
      <c r="D41" s="23"/>
      <c r="E41" s="18"/>
      <c r="F41" s="16"/>
      <c r="G41" s="16"/>
      <c r="I41" s="23"/>
      <c r="J41" s="23"/>
      <c r="K41" s="16"/>
      <c r="P41" s="16"/>
      <c r="Q41" s="17"/>
      <c r="R41" s="18"/>
      <c r="S41" s="10" t="e">
        <f>VLOOKUP(U41,'Non-DormPostal'!$A$2:D123,4,FALSE)</f>
        <v>#N/A</v>
      </c>
      <c r="T41" s="4" t="e">
        <f>VLOOKUP(P41,Dormitory!$A$2:F613,2,FALSE)</f>
        <v>#N/A</v>
      </c>
      <c r="U41" s="4">
        <f t="shared" si="0"/>
        <v>0</v>
      </c>
      <c r="V41" s="4" t="e">
        <f>VLOOKUP(P41,Dormitory!$A$2:F613,4,FALSE)</f>
        <v>#N/A</v>
      </c>
      <c r="W41" s="4" t="e">
        <f>VLOOKUP(P41,Dormitory!$A$2:F613,5,FALSE)</f>
        <v>#N/A</v>
      </c>
      <c r="X41" s="4" t="e">
        <f>VLOOKUP(P41,Dormitory!$A$2:F613,6,FALSE)</f>
        <v>#N/A</v>
      </c>
    </row>
    <row r="42" spans="1:24" x14ac:dyDescent="0.25">
      <c r="A42" s="23"/>
      <c r="B42" s="23"/>
      <c r="C42" s="23"/>
      <c r="D42" s="23"/>
      <c r="E42" s="18"/>
      <c r="F42" s="16"/>
      <c r="G42" s="16"/>
      <c r="I42" s="23"/>
      <c r="J42" s="23"/>
      <c r="K42" s="16"/>
      <c r="P42" s="16"/>
      <c r="Q42" s="17"/>
      <c r="R42" s="18"/>
      <c r="S42" s="10" t="e">
        <f>VLOOKUP(U42,'Non-DormPostal'!$A$2:D124,4,FALSE)</f>
        <v>#N/A</v>
      </c>
      <c r="T42" s="4" t="e">
        <f>VLOOKUP(P42,Dormitory!$A$2:F614,2,FALSE)</f>
        <v>#N/A</v>
      </c>
      <c r="U42" s="4">
        <f t="shared" si="0"/>
        <v>0</v>
      </c>
      <c r="V42" s="4" t="e">
        <f>VLOOKUP(P42,Dormitory!$A$2:F614,4,FALSE)</f>
        <v>#N/A</v>
      </c>
      <c r="W42" s="4" t="e">
        <f>VLOOKUP(P42,Dormitory!$A$2:F614,5,FALSE)</f>
        <v>#N/A</v>
      </c>
      <c r="X42" s="4" t="e">
        <f>VLOOKUP(P42,Dormitory!$A$2:F614,6,FALSE)</f>
        <v>#N/A</v>
      </c>
    </row>
    <row r="43" spans="1:24" x14ac:dyDescent="0.25">
      <c r="A43" s="23"/>
      <c r="B43" s="23"/>
      <c r="C43" s="23"/>
      <c r="D43" s="23"/>
      <c r="E43" s="18"/>
      <c r="F43" s="16"/>
      <c r="G43" s="16"/>
      <c r="I43" s="23"/>
      <c r="J43" s="23"/>
      <c r="K43" s="16"/>
      <c r="P43" s="16"/>
      <c r="Q43" s="17"/>
      <c r="R43" s="18"/>
      <c r="S43" s="10" t="e">
        <f>VLOOKUP(U43,'Non-DormPostal'!$A$2:D125,4,FALSE)</f>
        <v>#N/A</v>
      </c>
      <c r="T43" s="4" t="e">
        <f>VLOOKUP(P43,Dormitory!$A$2:F615,2,FALSE)</f>
        <v>#N/A</v>
      </c>
      <c r="U43" s="4">
        <f t="shared" si="0"/>
        <v>0</v>
      </c>
      <c r="V43" s="4" t="e">
        <f>VLOOKUP(P43,Dormitory!$A$2:F615,4,FALSE)</f>
        <v>#N/A</v>
      </c>
      <c r="W43" s="4" t="e">
        <f>VLOOKUP(P43,Dormitory!$A$2:F615,5,FALSE)</f>
        <v>#N/A</v>
      </c>
      <c r="X43" s="4" t="e">
        <f>VLOOKUP(P43,Dormitory!$A$2:F615,6,FALSE)</f>
        <v>#N/A</v>
      </c>
    </row>
    <row r="44" spans="1:24" x14ac:dyDescent="0.25">
      <c r="A44" s="23"/>
      <c r="B44" s="23"/>
      <c r="C44" s="23"/>
      <c r="D44" s="23"/>
      <c r="E44" s="18"/>
      <c r="F44" s="16"/>
      <c r="G44" s="16"/>
      <c r="I44" s="23"/>
      <c r="J44" s="23"/>
      <c r="K44" s="16"/>
      <c r="P44" s="16"/>
      <c r="Q44" s="17"/>
      <c r="R44" s="18"/>
      <c r="S44" s="10" t="e">
        <f>VLOOKUP(U44,'Non-DormPostal'!$A$2:D126,4,FALSE)</f>
        <v>#N/A</v>
      </c>
      <c r="T44" s="4" t="e">
        <f>VLOOKUP(P44,Dormitory!$A$2:F616,2,FALSE)</f>
        <v>#N/A</v>
      </c>
      <c r="U44" s="4">
        <f t="shared" si="0"/>
        <v>0</v>
      </c>
      <c r="V44" s="4" t="e">
        <f>VLOOKUP(P44,Dormitory!$A$2:F616,4,FALSE)</f>
        <v>#N/A</v>
      </c>
      <c r="W44" s="4" t="e">
        <f>VLOOKUP(P44,Dormitory!$A$2:F616,5,FALSE)</f>
        <v>#N/A</v>
      </c>
      <c r="X44" s="4" t="e">
        <f>VLOOKUP(P44,Dormitory!$A$2:F616,6,FALSE)</f>
        <v>#N/A</v>
      </c>
    </row>
    <row r="45" spans="1:24" x14ac:dyDescent="0.25">
      <c r="A45" s="23"/>
      <c r="B45" s="23"/>
      <c r="C45" s="23"/>
      <c r="D45" s="23"/>
      <c r="E45" s="18"/>
      <c r="F45" s="16"/>
      <c r="G45" s="16"/>
      <c r="I45" s="23"/>
      <c r="J45" s="23"/>
      <c r="K45" s="16"/>
      <c r="P45" s="16"/>
      <c r="Q45" s="17"/>
      <c r="R45" s="18"/>
      <c r="S45" s="10" t="e">
        <f>VLOOKUP(U45,'Non-DormPostal'!$A$2:D127,4,FALSE)</f>
        <v>#N/A</v>
      </c>
      <c r="T45" s="4" t="e">
        <f>VLOOKUP(P45,Dormitory!$A$2:F617,2,FALSE)</f>
        <v>#N/A</v>
      </c>
      <c r="U45" s="4">
        <f t="shared" si="0"/>
        <v>0</v>
      </c>
      <c r="V45" s="4" t="e">
        <f>VLOOKUP(P45,Dormitory!$A$2:F617,4,FALSE)</f>
        <v>#N/A</v>
      </c>
      <c r="W45" s="4" t="e">
        <f>VLOOKUP(P45,Dormitory!$A$2:F617,5,FALSE)</f>
        <v>#N/A</v>
      </c>
      <c r="X45" s="4" t="e">
        <f>VLOOKUP(P45,Dormitory!$A$2:F617,6,FALSE)</f>
        <v>#N/A</v>
      </c>
    </row>
    <row r="46" spans="1:24" x14ac:dyDescent="0.25">
      <c r="A46" s="23"/>
      <c r="B46" s="23"/>
      <c r="C46" s="23"/>
      <c r="D46" s="23"/>
      <c r="E46" s="18"/>
      <c r="F46" s="16"/>
      <c r="G46" s="16"/>
      <c r="I46" s="23"/>
      <c r="J46" s="23"/>
      <c r="K46" s="16"/>
      <c r="P46" s="16"/>
      <c r="Q46" s="17"/>
      <c r="R46" s="18"/>
      <c r="S46" s="10" t="e">
        <f>VLOOKUP(U46,'Non-DormPostal'!$A$2:D128,4,FALSE)</f>
        <v>#N/A</v>
      </c>
      <c r="T46" s="4" t="e">
        <f>VLOOKUP(P46,Dormitory!$A$2:F618,2,FALSE)</f>
        <v>#N/A</v>
      </c>
      <c r="U46" s="4">
        <f t="shared" si="0"/>
        <v>0</v>
      </c>
      <c r="V46" s="4" t="e">
        <f>VLOOKUP(P46,Dormitory!$A$2:F618,4,FALSE)</f>
        <v>#N/A</v>
      </c>
      <c r="W46" s="4" t="e">
        <f>VLOOKUP(P46,Dormitory!$A$2:F618,5,FALSE)</f>
        <v>#N/A</v>
      </c>
      <c r="X46" s="4" t="e">
        <f>VLOOKUP(P46,Dormitory!$A$2:F618,6,FALSE)</f>
        <v>#N/A</v>
      </c>
    </row>
    <row r="47" spans="1:24" x14ac:dyDescent="0.25">
      <c r="A47" s="23"/>
      <c r="B47" s="23"/>
      <c r="C47" s="23"/>
      <c r="D47" s="23"/>
      <c r="E47" s="18"/>
      <c r="F47" s="16"/>
      <c r="G47" s="16"/>
      <c r="I47" s="23"/>
      <c r="J47" s="23"/>
      <c r="K47" s="16"/>
      <c r="P47" s="16"/>
      <c r="Q47" s="17"/>
      <c r="R47" s="18"/>
      <c r="S47" s="10" t="e">
        <f>VLOOKUP(U47,'Non-DormPostal'!$A$2:D129,4,FALSE)</f>
        <v>#N/A</v>
      </c>
      <c r="T47" s="4" t="e">
        <f>VLOOKUP(P47,Dormitory!$A$2:F619,2,FALSE)</f>
        <v>#N/A</v>
      </c>
      <c r="U47" s="4">
        <f t="shared" si="0"/>
        <v>0</v>
      </c>
      <c r="V47" s="4" t="e">
        <f>VLOOKUP(P47,Dormitory!$A$2:F619,4,FALSE)</f>
        <v>#N/A</v>
      </c>
      <c r="W47" s="4" t="e">
        <f>VLOOKUP(P47,Dormitory!$A$2:F619,5,FALSE)</f>
        <v>#N/A</v>
      </c>
      <c r="X47" s="4" t="e">
        <f>VLOOKUP(P47,Dormitory!$A$2:F619,6,FALSE)</f>
        <v>#N/A</v>
      </c>
    </row>
    <row r="48" spans="1:24" x14ac:dyDescent="0.25">
      <c r="A48" s="23"/>
      <c r="B48" s="23"/>
      <c r="C48" s="23"/>
      <c r="D48" s="23"/>
      <c r="E48" s="18"/>
      <c r="F48" s="16"/>
      <c r="G48" s="16"/>
      <c r="I48" s="23"/>
      <c r="J48" s="23"/>
      <c r="K48" s="16"/>
      <c r="P48" s="16"/>
      <c r="Q48" s="17"/>
      <c r="R48" s="18"/>
      <c r="S48" s="10" t="e">
        <f>VLOOKUP(U48,'Non-DormPostal'!$A$2:D130,4,FALSE)</f>
        <v>#N/A</v>
      </c>
      <c r="T48" s="4" t="e">
        <f>VLOOKUP(P48,Dormitory!$A$2:F620,2,FALSE)</f>
        <v>#N/A</v>
      </c>
      <c r="U48" s="4">
        <f t="shared" si="0"/>
        <v>0</v>
      </c>
      <c r="V48" s="4" t="e">
        <f>VLOOKUP(P48,Dormitory!$A$2:F620,4,FALSE)</f>
        <v>#N/A</v>
      </c>
      <c r="W48" s="4" t="e">
        <f>VLOOKUP(P48,Dormitory!$A$2:F620,5,FALSE)</f>
        <v>#N/A</v>
      </c>
      <c r="X48" s="4" t="e">
        <f>VLOOKUP(P48,Dormitory!$A$2:F620,6,FALSE)</f>
        <v>#N/A</v>
      </c>
    </row>
    <row r="49" spans="1:24" x14ac:dyDescent="0.25">
      <c r="A49" s="23"/>
      <c r="B49" s="23"/>
      <c r="C49" s="23"/>
      <c r="D49" s="23"/>
      <c r="E49" s="18"/>
      <c r="F49" s="16"/>
      <c r="G49" s="16"/>
      <c r="I49" s="23"/>
      <c r="J49" s="23"/>
      <c r="K49" s="16"/>
      <c r="P49" s="16"/>
      <c r="Q49" s="17"/>
      <c r="R49" s="18"/>
      <c r="S49" s="10" t="e">
        <f>VLOOKUP(U49,'Non-DormPostal'!$A$2:D131,4,FALSE)</f>
        <v>#N/A</v>
      </c>
      <c r="T49" s="4" t="e">
        <f>VLOOKUP(P49,Dormitory!$A$2:F621,2,FALSE)</f>
        <v>#N/A</v>
      </c>
      <c r="U49" s="4">
        <f t="shared" si="0"/>
        <v>0</v>
      </c>
      <c r="V49" s="4" t="e">
        <f>VLOOKUP(P49,Dormitory!$A$2:F621,4,FALSE)</f>
        <v>#N/A</v>
      </c>
      <c r="W49" s="4" t="e">
        <f>VLOOKUP(P49,Dormitory!$A$2:F621,5,FALSE)</f>
        <v>#N/A</v>
      </c>
      <c r="X49" s="4" t="e">
        <f>VLOOKUP(P49,Dormitory!$A$2:F621,6,FALSE)</f>
        <v>#N/A</v>
      </c>
    </row>
    <row r="50" spans="1:24" x14ac:dyDescent="0.25">
      <c r="A50" s="23"/>
      <c r="B50" s="23"/>
      <c r="C50" s="23"/>
      <c r="D50" s="23"/>
      <c r="E50" s="18"/>
      <c r="F50" s="16"/>
      <c r="G50" s="16"/>
      <c r="I50" s="23"/>
      <c r="J50" s="23"/>
      <c r="K50" s="16"/>
      <c r="P50" s="16"/>
      <c r="Q50" s="17"/>
      <c r="R50" s="18"/>
      <c r="S50" s="10" t="e">
        <f>VLOOKUP(U50,'Non-DormPostal'!$A$2:D132,4,FALSE)</f>
        <v>#N/A</v>
      </c>
      <c r="T50" s="4" t="e">
        <f>VLOOKUP(P50,Dormitory!$A$2:F622,2,FALSE)</f>
        <v>#N/A</v>
      </c>
      <c r="U50" s="4">
        <f t="shared" si="0"/>
        <v>0</v>
      </c>
      <c r="V50" s="4" t="e">
        <f>VLOOKUP(P50,Dormitory!$A$2:F622,4,FALSE)</f>
        <v>#N/A</v>
      </c>
      <c r="W50" s="4" t="e">
        <f>VLOOKUP(P50,Dormitory!$A$2:F622,5,FALSE)</f>
        <v>#N/A</v>
      </c>
      <c r="X50" s="4" t="e">
        <f>VLOOKUP(P50,Dormitory!$A$2:F622,6,FALSE)</f>
        <v>#N/A</v>
      </c>
    </row>
    <row r="51" spans="1:24" x14ac:dyDescent="0.25">
      <c r="A51" s="23"/>
      <c r="B51" s="23"/>
      <c r="C51" s="23"/>
      <c r="D51" s="23"/>
      <c r="E51" s="18"/>
      <c r="F51" s="16"/>
      <c r="G51" s="16"/>
      <c r="I51" s="23"/>
      <c r="J51" s="23"/>
      <c r="K51" s="16"/>
      <c r="P51" s="16"/>
      <c r="Q51" s="17"/>
      <c r="R51" s="18"/>
      <c r="S51" s="10" t="e">
        <f>VLOOKUP(U51,'Non-DormPostal'!$A$2:D133,4,FALSE)</f>
        <v>#N/A</v>
      </c>
      <c r="T51" s="4" t="e">
        <f>VLOOKUP(P51,Dormitory!$A$2:F623,2,FALSE)</f>
        <v>#N/A</v>
      </c>
      <c r="U51" s="4">
        <f t="shared" si="0"/>
        <v>0</v>
      </c>
      <c r="V51" s="4" t="e">
        <f>VLOOKUP(P51,Dormitory!$A$2:F623,4,FALSE)</f>
        <v>#N/A</v>
      </c>
      <c r="W51" s="4" t="e">
        <f>VLOOKUP(P51,Dormitory!$A$2:F623,5,FALSE)</f>
        <v>#N/A</v>
      </c>
      <c r="X51" s="4" t="e">
        <f>VLOOKUP(P51,Dormitory!$A$2:F623,6,FALSE)</f>
        <v>#N/A</v>
      </c>
    </row>
    <row r="52" spans="1:24" x14ac:dyDescent="0.25">
      <c r="A52" s="23"/>
      <c r="B52" s="23"/>
      <c r="C52" s="23"/>
      <c r="D52" s="23"/>
      <c r="E52" s="18"/>
      <c r="F52" s="16"/>
      <c r="G52" s="16"/>
      <c r="I52" s="23"/>
      <c r="J52" s="23"/>
      <c r="K52" s="16"/>
      <c r="P52" s="16"/>
      <c r="Q52" s="17"/>
      <c r="R52" s="18"/>
      <c r="S52" s="10" t="e">
        <f>VLOOKUP(U52,'Non-DormPostal'!$A$2:D134,4,FALSE)</f>
        <v>#N/A</v>
      </c>
      <c r="T52" s="4" t="e">
        <f>VLOOKUP(P52,Dormitory!$A$2:F624,2,FALSE)</f>
        <v>#N/A</v>
      </c>
      <c r="U52" s="4">
        <f t="shared" si="0"/>
        <v>0</v>
      </c>
      <c r="V52" s="4" t="e">
        <f>VLOOKUP(P52,Dormitory!$A$2:F624,4,FALSE)</f>
        <v>#N/A</v>
      </c>
      <c r="W52" s="4" t="e">
        <f>VLOOKUP(P52,Dormitory!$A$2:F624,5,FALSE)</f>
        <v>#N/A</v>
      </c>
      <c r="X52" s="4" t="e">
        <f>VLOOKUP(P52,Dormitory!$A$2:F624,6,FALSE)</f>
        <v>#N/A</v>
      </c>
    </row>
    <row r="53" spans="1:24" x14ac:dyDescent="0.25">
      <c r="A53" s="23"/>
      <c r="B53" s="23"/>
      <c r="C53" s="23"/>
      <c r="D53" s="23"/>
      <c r="E53" s="18"/>
      <c r="F53" s="16"/>
      <c r="G53" s="16"/>
      <c r="I53" s="23"/>
      <c r="J53" s="23"/>
      <c r="K53" s="16"/>
      <c r="P53" s="16"/>
      <c r="Q53" s="17"/>
      <c r="R53" s="18"/>
      <c r="S53" s="10" t="e">
        <f>VLOOKUP(U53,'Non-DormPostal'!$A$2:D135,4,FALSE)</f>
        <v>#N/A</v>
      </c>
      <c r="T53" s="4" t="e">
        <f>VLOOKUP(P53,Dormitory!$A$2:F625,2,FALSE)</f>
        <v>#N/A</v>
      </c>
      <c r="U53" s="4">
        <f t="shared" si="0"/>
        <v>0</v>
      </c>
      <c r="V53" s="4" t="e">
        <f>VLOOKUP(P53,Dormitory!$A$2:F625,4,FALSE)</f>
        <v>#N/A</v>
      </c>
      <c r="W53" s="4" t="e">
        <f>VLOOKUP(P53,Dormitory!$A$2:F625,5,FALSE)</f>
        <v>#N/A</v>
      </c>
      <c r="X53" s="4" t="e">
        <f>VLOOKUP(P53,Dormitory!$A$2:F625,6,FALSE)</f>
        <v>#N/A</v>
      </c>
    </row>
    <row r="54" spans="1:24" x14ac:dyDescent="0.25">
      <c r="A54" s="23"/>
      <c r="B54" s="23"/>
      <c r="C54" s="23"/>
      <c r="D54" s="23"/>
      <c r="E54" s="18"/>
      <c r="F54" s="16"/>
      <c r="G54" s="16"/>
      <c r="I54" s="23"/>
      <c r="J54" s="23"/>
      <c r="K54" s="16"/>
      <c r="P54" s="16"/>
      <c r="Q54" s="17"/>
      <c r="R54" s="18"/>
      <c r="S54" s="10" t="e">
        <f>VLOOKUP(U54,'Non-DormPostal'!$A$2:D136,4,FALSE)</f>
        <v>#N/A</v>
      </c>
      <c r="T54" s="4" t="e">
        <f>VLOOKUP(P54,Dormitory!$A$2:F626,2,FALSE)</f>
        <v>#N/A</v>
      </c>
      <c r="U54" s="4">
        <f t="shared" si="0"/>
        <v>0</v>
      </c>
      <c r="V54" s="4" t="e">
        <f>VLOOKUP(P54,Dormitory!$A$2:F626,4,FALSE)</f>
        <v>#N/A</v>
      </c>
      <c r="W54" s="4" t="e">
        <f>VLOOKUP(P54,Dormitory!$A$2:F626,5,FALSE)</f>
        <v>#N/A</v>
      </c>
      <c r="X54" s="4" t="e">
        <f>VLOOKUP(P54,Dormitory!$A$2:F626,6,FALSE)</f>
        <v>#N/A</v>
      </c>
    </row>
    <row r="55" spans="1:24" x14ac:dyDescent="0.25">
      <c r="A55" s="23"/>
      <c r="B55" s="23"/>
      <c r="C55" s="23"/>
      <c r="D55" s="23"/>
      <c r="E55" s="18"/>
      <c r="F55" s="16"/>
      <c r="G55" s="16"/>
      <c r="I55" s="23"/>
      <c r="J55" s="23"/>
      <c r="K55" s="16"/>
      <c r="P55" s="16"/>
      <c r="Q55" s="17"/>
      <c r="R55" s="18"/>
      <c r="S55" s="10" t="e">
        <f>VLOOKUP(U55,'Non-DormPostal'!$A$2:D137,4,FALSE)</f>
        <v>#N/A</v>
      </c>
      <c r="T55" s="4" t="e">
        <f>VLOOKUP(P55,Dormitory!$A$2:F627,2,FALSE)</f>
        <v>#N/A</v>
      </c>
      <c r="U55" s="4">
        <f t="shared" si="0"/>
        <v>0</v>
      </c>
      <c r="V55" s="4" t="e">
        <f>VLOOKUP(P55,Dormitory!$A$2:F627,4,FALSE)</f>
        <v>#N/A</v>
      </c>
      <c r="W55" s="4" t="e">
        <f>VLOOKUP(P55,Dormitory!$A$2:F627,5,FALSE)</f>
        <v>#N/A</v>
      </c>
      <c r="X55" s="4" t="e">
        <f>VLOOKUP(P55,Dormitory!$A$2:F627,6,FALSE)</f>
        <v>#N/A</v>
      </c>
    </row>
    <row r="56" spans="1:24" x14ac:dyDescent="0.25">
      <c r="A56" s="23"/>
      <c r="B56" s="23"/>
      <c r="C56" s="23"/>
      <c r="D56" s="23"/>
      <c r="E56" s="18"/>
      <c r="F56" s="16"/>
      <c r="G56" s="16"/>
      <c r="I56" s="23"/>
      <c r="J56" s="23"/>
      <c r="K56" s="16"/>
      <c r="P56" s="16"/>
      <c r="Q56" s="17"/>
      <c r="R56" s="18"/>
      <c r="S56" s="10" t="e">
        <f>VLOOKUP(U56,'Non-DormPostal'!$A$2:D138,4,FALSE)</f>
        <v>#N/A</v>
      </c>
      <c r="T56" s="4" t="e">
        <f>VLOOKUP(P56,Dormitory!$A$2:F628,2,FALSE)</f>
        <v>#N/A</v>
      </c>
      <c r="U56" s="4">
        <f t="shared" si="0"/>
        <v>0</v>
      </c>
      <c r="V56" s="4" t="e">
        <f>VLOOKUP(P56,Dormitory!$A$2:F628,4,FALSE)</f>
        <v>#N/A</v>
      </c>
      <c r="W56" s="4" t="e">
        <f>VLOOKUP(P56,Dormitory!$A$2:F628,5,FALSE)</f>
        <v>#N/A</v>
      </c>
      <c r="X56" s="4" t="e">
        <f>VLOOKUP(P56,Dormitory!$A$2:F628,6,FALSE)</f>
        <v>#N/A</v>
      </c>
    </row>
    <row r="57" spans="1:24" x14ac:dyDescent="0.25">
      <c r="A57" s="23"/>
      <c r="B57" s="23"/>
      <c r="C57" s="23"/>
      <c r="D57" s="23"/>
      <c r="E57" s="18"/>
      <c r="F57" s="16"/>
      <c r="G57" s="16"/>
      <c r="I57" s="23"/>
      <c r="J57" s="23"/>
      <c r="K57" s="16"/>
      <c r="P57" s="16"/>
      <c r="Q57" s="17"/>
      <c r="R57" s="18"/>
      <c r="S57" s="10" t="e">
        <f>VLOOKUP(U57,'Non-DormPostal'!$A$2:D139,4,FALSE)</f>
        <v>#N/A</v>
      </c>
      <c r="T57" s="4" t="e">
        <f>VLOOKUP(P57,Dormitory!$A$2:F629,2,FALSE)</f>
        <v>#N/A</v>
      </c>
      <c r="U57" s="4">
        <f t="shared" si="0"/>
        <v>0</v>
      </c>
      <c r="V57" s="4" t="e">
        <f>VLOOKUP(P57,Dormitory!$A$2:F629,4,FALSE)</f>
        <v>#N/A</v>
      </c>
      <c r="W57" s="4" t="e">
        <f>VLOOKUP(P57,Dormitory!$A$2:F629,5,FALSE)</f>
        <v>#N/A</v>
      </c>
      <c r="X57" s="4" t="e">
        <f>VLOOKUP(P57,Dormitory!$A$2:F629,6,FALSE)</f>
        <v>#N/A</v>
      </c>
    </row>
    <row r="58" spans="1:24" x14ac:dyDescent="0.25">
      <c r="A58" s="23"/>
      <c r="B58" s="23"/>
      <c r="C58" s="23"/>
      <c r="D58" s="23"/>
      <c r="E58" s="18"/>
      <c r="F58" s="16"/>
      <c r="G58" s="16"/>
      <c r="I58" s="23"/>
      <c r="J58" s="23"/>
      <c r="K58" s="16"/>
      <c r="P58" s="16"/>
      <c r="Q58" s="17"/>
      <c r="R58" s="18"/>
      <c r="S58" s="10" t="e">
        <f>VLOOKUP(U58,'Non-DormPostal'!$A$2:D140,4,FALSE)</f>
        <v>#N/A</v>
      </c>
      <c r="T58" s="4" t="e">
        <f>VLOOKUP(P58,Dormitory!$A$2:F630,2,FALSE)</f>
        <v>#N/A</v>
      </c>
      <c r="U58" s="4">
        <f t="shared" si="0"/>
        <v>0</v>
      </c>
      <c r="V58" s="4" t="e">
        <f>VLOOKUP(P58,Dormitory!$A$2:F630,4,FALSE)</f>
        <v>#N/A</v>
      </c>
      <c r="W58" s="4" t="e">
        <f>VLOOKUP(P58,Dormitory!$A$2:F630,5,FALSE)</f>
        <v>#N/A</v>
      </c>
      <c r="X58" s="4" t="e">
        <f>VLOOKUP(P58,Dormitory!$A$2:F630,6,FALSE)</f>
        <v>#N/A</v>
      </c>
    </row>
    <row r="59" spans="1:24" x14ac:dyDescent="0.25">
      <c r="A59" s="23"/>
      <c r="B59" s="23"/>
      <c r="C59" s="23"/>
      <c r="D59" s="23"/>
      <c r="E59" s="18"/>
      <c r="F59" s="16"/>
      <c r="G59" s="16"/>
      <c r="I59" s="23"/>
      <c r="J59" s="23"/>
      <c r="K59" s="16"/>
      <c r="P59" s="16"/>
      <c r="Q59" s="17"/>
      <c r="R59" s="18"/>
      <c r="S59" s="10" t="e">
        <f>VLOOKUP(U59,'Non-DormPostal'!$A$2:D141,4,FALSE)</f>
        <v>#N/A</v>
      </c>
      <c r="T59" s="4" t="e">
        <f>VLOOKUP(P59,Dormitory!$A$2:F631,2,FALSE)</f>
        <v>#N/A</v>
      </c>
      <c r="U59" s="4">
        <f t="shared" si="0"/>
        <v>0</v>
      </c>
      <c r="V59" s="4" t="e">
        <f>VLOOKUP(P59,Dormitory!$A$2:F631,4,FALSE)</f>
        <v>#N/A</v>
      </c>
      <c r="W59" s="4" t="e">
        <f>VLOOKUP(P59,Dormitory!$A$2:F631,5,FALSE)</f>
        <v>#N/A</v>
      </c>
      <c r="X59" s="4" t="e">
        <f>VLOOKUP(P59,Dormitory!$A$2:F631,6,FALSE)</f>
        <v>#N/A</v>
      </c>
    </row>
    <row r="60" spans="1:24" x14ac:dyDescent="0.25">
      <c r="A60" s="23"/>
      <c r="B60" s="23"/>
      <c r="C60" s="23"/>
      <c r="D60" s="23"/>
      <c r="E60" s="18"/>
      <c r="F60" s="16"/>
      <c r="G60" s="16"/>
      <c r="I60" s="23"/>
      <c r="J60" s="23"/>
      <c r="K60" s="16"/>
      <c r="P60" s="16"/>
      <c r="Q60" s="17"/>
      <c r="R60" s="18"/>
      <c r="S60" s="10" t="e">
        <f>VLOOKUP(U60,'Non-DormPostal'!$A$2:D142,4,FALSE)</f>
        <v>#N/A</v>
      </c>
      <c r="T60" s="4" t="e">
        <f>VLOOKUP(P60,Dormitory!$A$2:F632,2,FALSE)</f>
        <v>#N/A</v>
      </c>
      <c r="U60" s="4">
        <f t="shared" si="0"/>
        <v>0</v>
      </c>
      <c r="V60" s="4" t="e">
        <f>VLOOKUP(P60,Dormitory!$A$2:F632,4,FALSE)</f>
        <v>#N/A</v>
      </c>
      <c r="W60" s="4" t="e">
        <f>VLOOKUP(P60,Dormitory!$A$2:F632,5,FALSE)</f>
        <v>#N/A</v>
      </c>
      <c r="X60" s="4" t="e">
        <f>VLOOKUP(P60,Dormitory!$A$2:F632,6,FALSE)</f>
        <v>#N/A</v>
      </c>
    </row>
    <row r="61" spans="1:24" x14ac:dyDescent="0.25">
      <c r="A61" s="23"/>
      <c r="B61" s="23"/>
      <c r="C61" s="23"/>
      <c r="D61" s="23"/>
      <c r="E61" s="18"/>
      <c r="F61" s="16"/>
      <c r="G61" s="16"/>
      <c r="I61" s="23"/>
      <c r="J61" s="23"/>
      <c r="K61" s="16"/>
      <c r="P61" s="16"/>
      <c r="Q61" s="17"/>
      <c r="R61" s="18"/>
      <c r="S61" s="10" t="e">
        <f>VLOOKUP(U61,'Non-DormPostal'!$A$2:D143,4,FALSE)</f>
        <v>#N/A</v>
      </c>
      <c r="T61" s="4" t="e">
        <f>VLOOKUP(P61,Dormitory!$A$2:F633,2,FALSE)</f>
        <v>#N/A</v>
      </c>
      <c r="U61" s="4">
        <f t="shared" si="0"/>
        <v>0</v>
      </c>
      <c r="V61" s="4" t="e">
        <f>VLOOKUP(P61,Dormitory!$A$2:F633,4,FALSE)</f>
        <v>#N/A</v>
      </c>
      <c r="W61" s="4" t="e">
        <f>VLOOKUP(P61,Dormitory!$A$2:F633,5,FALSE)</f>
        <v>#N/A</v>
      </c>
      <c r="X61" s="4" t="e">
        <f>VLOOKUP(P61,Dormitory!$A$2:F633,6,FALSE)</f>
        <v>#N/A</v>
      </c>
    </row>
    <row r="62" spans="1:24" x14ac:dyDescent="0.25">
      <c r="A62" s="23"/>
      <c r="B62" s="23"/>
      <c r="C62" s="23"/>
      <c r="D62" s="23"/>
      <c r="E62" s="18"/>
      <c r="F62" s="16"/>
      <c r="G62" s="16"/>
      <c r="I62" s="23"/>
      <c r="J62" s="23"/>
      <c r="K62" s="16"/>
      <c r="P62" s="16"/>
      <c r="Q62" s="17"/>
      <c r="R62" s="18"/>
      <c r="S62" s="10" t="e">
        <f>VLOOKUP(U62,'Non-DormPostal'!$A$2:D144,4,FALSE)</f>
        <v>#N/A</v>
      </c>
      <c r="T62" s="4" t="e">
        <f>VLOOKUP(P62,Dormitory!$A$2:F634,2,FALSE)</f>
        <v>#N/A</v>
      </c>
      <c r="U62" s="4">
        <f t="shared" si="0"/>
        <v>0</v>
      </c>
      <c r="V62" s="4" t="e">
        <f>VLOOKUP(P62,Dormitory!$A$2:F634,4,FALSE)</f>
        <v>#N/A</v>
      </c>
      <c r="W62" s="4" t="e">
        <f>VLOOKUP(P62,Dormitory!$A$2:F634,5,FALSE)</f>
        <v>#N/A</v>
      </c>
      <c r="X62" s="4" t="e">
        <f>VLOOKUP(P62,Dormitory!$A$2:F634,6,FALSE)</f>
        <v>#N/A</v>
      </c>
    </row>
    <row r="63" spans="1:24" x14ac:dyDescent="0.25">
      <c r="A63" s="23"/>
      <c r="B63" s="23"/>
      <c r="C63" s="23"/>
      <c r="D63" s="23"/>
      <c r="E63" s="18"/>
      <c r="F63" s="16"/>
      <c r="G63" s="16"/>
      <c r="I63" s="23"/>
      <c r="J63" s="23"/>
      <c r="K63" s="16"/>
      <c r="P63" s="16"/>
      <c r="Q63" s="17"/>
      <c r="R63" s="18"/>
      <c r="S63" s="10" t="e">
        <f>VLOOKUP(U63,'Non-DormPostal'!$A$2:D145,4,FALSE)</f>
        <v>#N/A</v>
      </c>
      <c r="T63" s="4" t="e">
        <f>VLOOKUP(P63,Dormitory!$A$2:F635,2,FALSE)</f>
        <v>#N/A</v>
      </c>
      <c r="U63" s="4">
        <f t="shared" si="0"/>
        <v>0</v>
      </c>
      <c r="V63" s="4" t="e">
        <f>VLOOKUP(P63,Dormitory!$A$2:F635,4,FALSE)</f>
        <v>#N/A</v>
      </c>
      <c r="W63" s="4" t="e">
        <f>VLOOKUP(P63,Dormitory!$A$2:F635,5,FALSE)</f>
        <v>#N/A</v>
      </c>
      <c r="X63" s="4" t="e">
        <f>VLOOKUP(P63,Dormitory!$A$2:F635,6,FALSE)</f>
        <v>#N/A</v>
      </c>
    </row>
    <row r="64" spans="1:24" x14ac:dyDescent="0.25">
      <c r="A64" s="23"/>
      <c r="B64" s="23"/>
      <c r="C64" s="23"/>
      <c r="D64" s="23"/>
      <c r="E64" s="18"/>
      <c r="F64" s="16"/>
      <c r="G64" s="16"/>
      <c r="I64" s="23"/>
      <c r="J64" s="23"/>
      <c r="K64" s="16"/>
      <c r="P64" s="16"/>
      <c r="Q64" s="17"/>
      <c r="R64" s="18"/>
      <c r="S64" s="10" t="e">
        <f>VLOOKUP(U64,'Non-DormPostal'!$A$2:D146,4,FALSE)</f>
        <v>#N/A</v>
      </c>
      <c r="T64" s="4" t="e">
        <f>VLOOKUP(P64,Dormitory!$A$2:F636,2,FALSE)</f>
        <v>#N/A</v>
      </c>
      <c r="U64" s="4">
        <f t="shared" si="0"/>
        <v>0</v>
      </c>
      <c r="V64" s="4" t="e">
        <f>VLOOKUP(P64,Dormitory!$A$2:F636,4,FALSE)</f>
        <v>#N/A</v>
      </c>
      <c r="W64" s="4" t="e">
        <f>VLOOKUP(P64,Dormitory!$A$2:F636,5,FALSE)</f>
        <v>#N/A</v>
      </c>
      <c r="X64" s="4" t="e">
        <f>VLOOKUP(P64,Dormitory!$A$2:F636,6,FALSE)</f>
        <v>#N/A</v>
      </c>
    </row>
    <row r="65" spans="1:24" x14ac:dyDescent="0.25">
      <c r="A65" s="23"/>
      <c r="B65" s="23"/>
      <c r="C65" s="23"/>
      <c r="D65" s="23"/>
      <c r="E65" s="18"/>
      <c r="F65" s="16"/>
      <c r="G65" s="16"/>
      <c r="I65" s="23"/>
      <c r="J65" s="23"/>
      <c r="K65" s="16"/>
      <c r="P65" s="16"/>
      <c r="Q65" s="17"/>
      <c r="R65" s="18"/>
      <c r="S65" s="10" t="e">
        <f>VLOOKUP(U65,'Non-DormPostal'!$A$2:D147,4,FALSE)</f>
        <v>#N/A</v>
      </c>
      <c r="T65" s="4" t="e">
        <f>VLOOKUP(P65,Dormitory!$A$2:F637,2,FALSE)</f>
        <v>#N/A</v>
      </c>
      <c r="U65" s="4">
        <f t="shared" si="0"/>
        <v>0</v>
      </c>
      <c r="V65" s="4" t="e">
        <f>VLOOKUP(P65,Dormitory!$A$2:F637,4,FALSE)</f>
        <v>#N/A</v>
      </c>
      <c r="W65" s="4" t="e">
        <f>VLOOKUP(P65,Dormitory!$A$2:F637,5,FALSE)</f>
        <v>#N/A</v>
      </c>
      <c r="X65" s="4" t="e">
        <f>VLOOKUP(P65,Dormitory!$A$2:F637,6,FALSE)</f>
        <v>#N/A</v>
      </c>
    </row>
    <row r="66" spans="1:24" x14ac:dyDescent="0.25">
      <c r="A66" s="23"/>
      <c r="B66" s="23"/>
      <c r="C66" s="23"/>
      <c r="D66" s="23"/>
      <c r="E66" s="18"/>
      <c r="F66" s="16"/>
      <c r="G66" s="16"/>
      <c r="I66" s="23"/>
      <c r="J66" s="23"/>
      <c r="K66" s="16"/>
      <c r="P66" s="16"/>
      <c r="Q66" s="17"/>
      <c r="R66" s="18"/>
      <c r="S66" s="10" t="e">
        <f>VLOOKUP(U66,'Non-DormPostal'!$A$2:D148,4,FALSE)</f>
        <v>#N/A</v>
      </c>
      <c r="T66" s="4" t="e">
        <f>VLOOKUP(P66,Dormitory!$A$2:F638,2,FALSE)</f>
        <v>#N/A</v>
      </c>
      <c r="U66" s="4">
        <f t="shared" si="0"/>
        <v>0</v>
      </c>
      <c r="V66" s="4" t="e">
        <f>VLOOKUP(P66,Dormitory!$A$2:F638,4,FALSE)</f>
        <v>#N/A</v>
      </c>
      <c r="W66" s="4" t="e">
        <f>VLOOKUP(P66,Dormitory!$A$2:F638,5,FALSE)</f>
        <v>#N/A</v>
      </c>
      <c r="X66" s="4" t="e">
        <f>VLOOKUP(P66,Dormitory!$A$2:F638,6,FALSE)</f>
        <v>#N/A</v>
      </c>
    </row>
    <row r="67" spans="1:24" x14ac:dyDescent="0.25">
      <c r="A67" s="23"/>
      <c r="B67" s="23"/>
      <c r="C67" s="23"/>
      <c r="D67" s="23"/>
      <c r="E67" s="18"/>
      <c r="F67" s="16"/>
      <c r="G67" s="16"/>
      <c r="I67" s="23"/>
      <c r="J67" s="23"/>
      <c r="K67" s="16"/>
      <c r="P67" s="16"/>
      <c r="Q67" s="17"/>
      <c r="R67" s="18"/>
      <c r="S67" s="10" t="e">
        <f>VLOOKUP(U67,'Non-DormPostal'!$A$2:D149,4,FALSE)</f>
        <v>#N/A</v>
      </c>
      <c r="T67" s="4" t="e">
        <f>VLOOKUP(P67,Dormitory!$A$2:F639,2,FALSE)</f>
        <v>#N/A</v>
      </c>
      <c r="U67" s="4">
        <f t="shared" ref="U67:U130" si="1">INT(P67/10000)</f>
        <v>0</v>
      </c>
      <c r="V67" s="4" t="e">
        <f>VLOOKUP(P67,Dormitory!$A$2:F639,4,FALSE)</f>
        <v>#N/A</v>
      </c>
      <c r="W67" s="4" t="e">
        <f>VLOOKUP(P67,Dormitory!$A$2:F639,5,FALSE)</f>
        <v>#N/A</v>
      </c>
      <c r="X67" s="4" t="e">
        <f>VLOOKUP(P67,Dormitory!$A$2:F639,6,FALSE)</f>
        <v>#N/A</v>
      </c>
    </row>
    <row r="68" spans="1:24" x14ac:dyDescent="0.25">
      <c r="A68" s="23"/>
      <c r="B68" s="23"/>
      <c r="C68" s="23"/>
      <c r="D68" s="23"/>
      <c r="E68" s="18"/>
      <c r="F68" s="16"/>
      <c r="G68" s="16"/>
      <c r="I68" s="23"/>
      <c r="J68" s="23"/>
      <c r="K68" s="16"/>
      <c r="P68" s="16"/>
      <c r="Q68" s="17"/>
      <c r="R68" s="18"/>
      <c r="S68" s="10" t="e">
        <f>VLOOKUP(U68,'Non-DormPostal'!$A$2:D150,4,FALSE)</f>
        <v>#N/A</v>
      </c>
      <c r="T68" s="4" t="e">
        <f>VLOOKUP(P68,Dormitory!$A$2:F640,2,FALSE)</f>
        <v>#N/A</v>
      </c>
      <c r="U68" s="4">
        <f t="shared" si="1"/>
        <v>0</v>
      </c>
      <c r="V68" s="4" t="e">
        <f>VLOOKUP(P68,Dormitory!$A$2:F640,4,FALSE)</f>
        <v>#N/A</v>
      </c>
      <c r="W68" s="4" t="e">
        <f>VLOOKUP(P68,Dormitory!$A$2:F640,5,FALSE)</f>
        <v>#N/A</v>
      </c>
      <c r="X68" s="4" t="e">
        <f>VLOOKUP(P68,Dormitory!$A$2:F640,6,FALSE)</f>
        <v>#N/A</v>
      </c>
    </row>
    <row r="69" spans="1:24" x14ac:dyDescent="0.25">
      <c r="A69" s="23"/>
      <c r="B69" s="23"/>
      <c r="C69" s="23"/>
      <c r="D69" s="23"/>
      <c r="E69" s="18"/>
      <c r="F69" s="16"/>
      <c r="G69" s="16"/>
      <c r="I69" s="23"/>
      <c r="J69" s="23"/>
      <c r="K69" s="16"/>
      <c r="P69" s="16"/>
      <c r="Q69" s="17"/>
      <c r="R69" s="18"/>
      <c r="S69" s="10" t="e">
        <f>VLOOKUP(U69,'Non-DormPostal'!$A$2:D151,4,FALSE)</f>
        <v>#N/A</v>
      </c>
      <c r="T69" s="4" t="e">
        <f>VLOOKUP(P69,Dormitory!$A$2:F641,2,FALSE)</f>
        <v>#N/A</v>
      </c>
      <c r="U69" s="4">
        <f t="shared" si="1"/>
        <v>0</v>
      </c>
      <c r="V69" s="4" t="e">
        <f>VLOOKUP(P69,Dormitory!$A$2:F641,4,FALSE)</f>
        <v>#N/A</v>
      </c>
      <c r="W69" s="4" t="e">
        <f>VLOOKUP(P69,Dormitory!$A$2:F641,5,FALSE)</f>
        <v>#N/A</v>
      </c>
      <c r="X69" s="4" t="e">
        <f>VLOOKUP(P69,Dormitory!$A$2:F641,6,FALSE)</f>
        <v>#N/A</v>
      </c>
    </row>
    <row r="70" spans="1:24" x14ac:dyDescent="0.25">
      <c r="A70" s="23"/>
      <c r="B70" s="23"/>
      <c r="C70" s="23"/>
      <c r="D70" s="23"/>
      <c r="E70" s="18"/>
      <c r="F70" s="16"/>
      <c r="G70" s="16"/>
      <c r="I70" s="23"/>
      <c r="J70" s="23"/>
      <c r="K70" s="16"/>
      <c r="P70" s="16"/>
      <c r="Q70" s="17"/>
      <c r="R70" s="18"/>
      <c r="S70" s="10" t="e">
        <f>VLOOKUP(U70,'Non-DormPostal'!$A$2:D152,4,FALSE)</f>
        <v>#N/A</v>
      </c>
      <c r="T70" s="4" t="e">
        <f>VLOOKUP(P70,Dormitory!$A$2:F642,2,FALSE)</f>
        <v>#N/A</v>
      </c>
      <c r="U70" s="4">
        <f t="shared" si="1"/>
        <v>0</v>
      </c>
      <c r="V70" s="4" t="e">
        <f>VLOOKUP(P70,Dormitory!$A$2:F642,4,FALSE)</f>
        <v>#N/A</v>
      </c>
      <c r="W70" s="4" t="e">
        <f>VLOOKUP(P70,Dormitory!$A$2:F642,5,FALSE)</f>
        <v>#N/A</v>
      </c>
      <c r="X70" s="4" t="e">
        <f>VLOOKUP(P70,Dormitory!$A$2:F642,6,FALSE)</f>
        <v>#N/A</v>
      </c>
    </row>
    <row r="71" spans="1:24" x14ac:dyDescent="0.25">
      <c r="A71" s="23"/>
      <c r="B71" s="23"/>
      <c r="C71" s="23"/>
      <c r="D71" s="23"/>
      <c r="E71" s="18"/>
      <c r="F71" s="16"/>
      <c r="G71" s="16"/>
      <c r="I71" s="23"/>
      <c r="J71" s="23"/>
      <c r="K71" s="16"/>
      <c r="P71" s="16"/>
      <c r="Q71" s="17"/>
      <c r="R71" s="18"/>
      <c r="S71" s="10" t="e">
        <f>VLOOKUP(U71,'Non-DormPostal'!$A$2:D153,4,FALSE)</f>
        <v>#N/A</v>
      </c>
      <c r="T71" s="4" t="e">
        <f>VLOOKUP(P71,Dormitory!$A$2:F643,2,FALSE)</f>
        <v>#N/A</v>
      </c>
      <c r="U71" s="4">
        <f t="shared" si="1"/>
        <v>0</v>
      </c>
      <c r="V71" s="4" t="e">
        <f>VLOOKUP(P71,Dormitory!$A$2:F643,4,FALSE)</f>
        <v>#N/A</v>
      </c>
      <c r="W71" s="4" t="e">
        <f>VLOOKUP(P71,Dormitory!$A$2:F643,5,FALSE)</f>
        <v>#N/A</v>
      </c>
      <c r="X71" s="4" t="e">
        <f>VLOOKUP(P71,Dormitory!$A$2:F643,6,FALSE)</f>
        <v>#N/A</v>
      </c>
    </row>
    <row r="72" spans="1:24" x14ac:dyDescent="0.25">
      <c r="A72" s="23"/>
      <c r="B72" s="23"/>
      <c r="C72" s="23"/>
      <c r="D72" s="23"/>
      <c r="E72" s="18"/>
      <c r="F72" s="16"/>
      <c r="G72" s="16"/>
      <c r="I72" s="23"/>
      <c r="J72" s="23"/>
      <c r="K72" s="16"/>
      <c r="P72" s="16"/>
      <c r="Q72" s="17"/>
      <c r="R72" s="18"/>
      <c r="S72" s="10" t="e">
        <f>VLOOKUP(U72,'Non-DormPostal'!$A$2:D154,4,FALSE)</f>
        <v>#N/A</v>
      </c>
      <c r="T72" s="4" t="e">
        <f>VLOOKUP(P72,Dormitory!$A$2:F644,2,FALSE)</f>
        <v>#N/A</v>
      </c>
      <c r="U72" s="4">
        <f t="shared" si="1"/>
        <v>0</v>
      </c>
      <c r="V72" s="4" t="e">
        <f>VLOOKUP(P72,Dormitory!$A$2:F644,4,FALSE)</f>
        <v>#N/A</v>
      </c>
      <c r="W72" s="4" t="e">
        <f>VLOOKUP(P72,Dormitory!$A$2:F644,5,FALSE)</f>
        <v>#N/A</v>
      </c>
      <c r="X72" s="4" t="e">
        <f>VLOOKUP(P72,Dormitory!$A$2:F644,6,FALSE)</f>
        <v>#N/A</v>
      </c>
    </row>
    <row r="73" spans="1:24" x14ac:dyDescent="0.25">
      <c r="A73" s="23"/>
      <c r="B73" s="23"/>
      <c r="C73" s="23"/>
      <c r="D73" s="23"/>
      <c r="E73" s="18"/>
      <c r="F73" s="16"/>
      <c r="G73" s="16"/>
      <c r="I73" s="23"/>
      <c r="J73" s="23"/>
      <c r="K73" s="16"/>
      <c r="P73" s="16"/>
      <c r="Q73" s="17"/>
      <c r="R73" s="18"/>
      <c r="S73" s="10" t="e">
        <f>VLOOKUP(U73,'Non-DormPostal'!$A$2:D155,4,FALSE)</f>
        <v>#N/A</v>
      </c>
      <c r="T73" s="4" t="e">
        <f>VLOOKUP(P73,Dormitory!$A$2:F645,2,FALSE)</f>
        <v>#N/A</v>
      </c>
      <c r="U73" s="4">
        <f t="shared" si="1"/>
        <v>0</v>
      </c>
      <c r="V73" s="4" t="e">
        <f>VLOOKUP(P73,Dormitory!$A$2:F645,4,FALSE)</f>
        <v>#N/A</v>
      </c>
      <c r="W73" s="4" t="e">
        <f>VLOOKUP(P73,Dormitory!$A$2:F645,5,FALSE)</f>
        <v>#N/A</v>
      </c>
      <c r="X73" s="4" t="e">
        <f>VLOOKUP(P73,Dormitory!$A$2:F645,6,FALSE)</f>
        <v>#N/A</v>
      </c>
    </row>
    <row r="74" spans="1:24" x14ac:dyDescent="0.25">
      <c r="A74" s="23"/>
      <c r="B74" s="23"/>
      <c r="C74" s="23"/>
      <c r="D74" s="23"/>
      <c r="E74" s="18"/>
      <c r="F74" s="16"/>
      <c r="G74" s="16"/>
      <c r="I74" s="23"/>
      <c r="J74" s="23"/>
      <c r="K74" s="16"/>
      <c r="P74" s="16"/>
      <c r="Q74" s="17"/>
      <c r="R74" s="18"/>
      <c r="S74" s="10" t="e">
        <f>VLOOKUP(U74,'Non-DormPostal'!$A$2:D156,4,FALSE)</f>
        <v>#N/A</v>
      </c>
      <c r="T74" s="4" t="e">
        <f>VLOOKUP(P74,Dormitory!$A$2:F646,2,FALSE)</f>
        <v>#N/A</v>
      </c>
      <c r="U74" s="4">
        <f t="shared" si="1"/>
        <v>0</v>
      </c>
      <c r="V74" s="4" t="e">
        <f>VLOOKUP(P74,Dormitory!$A$2:F646,4,FALSE)</f>
        <v>#N/A</v>
      </c>
      <c r="W74" s="4" t="e">
        <f>VLOOKUP(P74,Dormitory!$A$2:F646,5,FALSE)</f>
        <v>#N/A</v>
      </c>
      <c r="X74" s="4" t="e">
        <f>VLOOKUP(P74,Dormitory!$A$2:F646,6,FALSE)</f>
        <v>#N/A</v>
      </c>
    </row>
    <row r="75" spans="1:24" x14ac:dyDescent="0.25">
      <c r="A75" s="23"/>
      <c r="B75" s="23"/>
      <c r="C75" s="23"/>
      <c r="D75" s="23"/>
      <c r="E75" s="18"/>
      <c r="F75" s="16"/>
      <c r="G75" s="16"/>
      <c r="I75" s="23"/>
      <c r="J75" s="23"/>
      <c r="K75" s="16"/>
      <c r="P75" s="16"/>
      <c r="Q75" s="17"/>
      <c r="R75" s="18"/>
      <c r="S75" s="10" t="e">
        <f>VLOOKUP(U75,'Non-DormPostal'!$A$2:D157,4,FALSE)</f>
        <v>#N/A</v>
      </c>
      <c r="T75" s="4" t="e">
        <f>VLOOKUP(P75,Dormitory!$A$2:F647,2,FALSE)</f>
        <v>#N/A</v>
      </c>
      <c r="U75" s="4">
        <f t="shared" si="1"/>
        <v>0</v>
      </c>
      <c r="V75" s="4" t="e">
        <f>VLOOKUP(P75,Dormitory!$A$2:F647,4,FALSE)</f>
        <v>#N/A</v>
      </c>
      <c r="W75" s="4" t="e">
        <f>VLOOKUP(P75,Dormitory!$A$2:F647,5,FALSE)</f>
        <v>#N/A</v>
      </c>
      <c r="X75" s="4" t="e">
        <f>VLOOKUP(P75,Dormitory!$A$2:F647,6,FALSE)</f>
        <v>#N/A</v>
      </c>
    </row>
    <row r="76" spans="1:24" x14ac:dyDescent="0.25">
      <c r="A76" s="23"/>
      <c r="B76" s="23"/>
      <c r="C76" s="23"/>
      <c r="D76" s="23"/>
      <c r="E76" s="18"/>
      <c r="F76" s="16"/>
      <c r="G76" s="16"/>
      <c r="I76" s="23"/>
      <c r="J76" s="23"/>
      <c r="K76" s="16"/>
      <c r="P76" s="16"/>
      <c r="Q76" s="17"/>
      <c r="R76" s="18"/>
      <c r="S76" s="10" t="e">
        <f>VLOOKUP(U76,'Non-DormPostal'!$A$2:D158,4,FALSE)</f>
        <v>#N/A</v>
      </c>
      <c r="T76" s="4" t="e">
        <f>VLOOKUP(P76,Dormitory!$A$2:F648,2,FALSE)</f>
        <v>#N/A</v>
      </c>
      <c r="U76" s="4">
        <f t="shared" si="1"/>
        <v>0</v>
      </c>
      <c r="V76" s="4" t="e">
        <f>VLOOKUP(P76,Dormitory!$A$2:F648,4,FALSE)</f>
        <v>#N/A</v>
      </c>
      <c r="W76" s="4" t="e">
        <f>VLOOKUP(P76,Dormitory!$A$2:F648,5,FALSE)</f>
        <v>#N/A</v>
      </c>
      <c r="X76" s="4" t="e">
        <f>VLOOKUP(P76,Dormitory!$A$2:F648,6,FALSE)</f>
        <v>#N/A</v>
      </c>
    </row>
    <row r="77" spans="1:24" x14ac:dyDescent="0.25">
      <c r="A77" s="23"/>
      <c r="B77" s="23"/>
      <c r="C77" s="23"/>
      <c r="D77" s="23"/>
      <c r="E77" s="18"/>
      <c r="F77" s="16"/>
      <c r="G77" s="16"/>
      <c r="I77" s="23"/>
      <c r="J77" s="23"/>
      <c r="K77" s="16"/>
      <c r="P77" s="16"/>
      <c r="Q77" s="17"/>
      <c r="R77" s="18"/>
      <c r="S77" s="10" t="e">
        <f>VLOOKUP(U77,'Non-DormPostal'!$A$2:D159,4,FALSE)</f>
        <v>#N/A</v>
      </c>
      <c r="T77" s="4" t="e">
        <f>VLOOKUP(P77,Dormitory!$A$2:F649,2,FALSE)</f>
        <v>#N/A</v>
      </c>
      <c r="U77" s="4">
        <f t="shared" si="1"/>
        <v>0</v>
      </c>
      <c r="V77" s="4" t="e">
        <f>VLOOKUP(P77,Dormitory!$A$2:F649,4,FALSE)</f>
        <v>#N/A</v>
      </c>
      <c r="W77" s="4" t="e">
        <f>VLOOKUP(P77,Dormitory!$A$2:F649,5,FALSE)</f>
        <v>#N/A</v>
      </c>
      <c r="X77" s="4" t="e">
        <f>VLOOKUP(P77,Dormitory!$A$2:F649,6,FALSE)</f>
        <v>#N/A</v>
      </c>
    </row>
    <row r="78" spans="1:24" x14ac:dyDescent="0.25">
      <c r="A78" s="23"/>
      <c r="B78" s="23"/>
      <c r="C78" s="23"/>
      <c r="D78" s="23"/>
      <c r="E78" s="18"/>
      <c r="F78" s="16"/>
      <c r="G78" s="16"/>
      <c r="I78" s="23"/>
      <c r="J78" s="23"/>
      <c r="K78" s="16"/>
      <c r="P78" s="16"/>
      <c r="Q78" s="17"/>
      <c r="R78" s="18"/>
      <c r="S78" s="10" t="e">
        <f>VLOOKUP(U78,'Non-DormPostal'!$A$2:D160,4,FALSE)</f>
        <v>#N/A</v>
      </c>
      <c r="T78" s="4" t="e">
        <f>VLOOKUP(P78,Dormitory!$A$2:F650,2,FALSE)</f>
        <v>#N/A</v>
      </c>
      <c r="U78" s="4">
        <f t="shared" si="1"/>
        <v>0</v>
      </c>
      <c r="V78" s="4" t="e">
        <f>VLOOKUP(P78,Dormitory!$A$2:F650,4,FALSE)</f>
        <v>#N/A</v>
      </c>
      <c r="W78" s="4" t="e">
        <f>VLOOKUP(P78,Dormitory!$A$2:F650,5,FALSE)</f>
        <v>#N/A</v>
      </c>
      <c r="X78" s="4" t="e">
        <f>VLOOKUP(P78,Dormitory!$A$2:F650,6,FALSE)</f>
        <v>#N/A</v>
      </c>
    </row>
    <row r="79" spans="1:24" x14ac:dyDescent="0.25">
      <c r="A79" s="23"/>
      <c r="B79" s="23"/>
      <c r="C79" s="23"/>
      <c r="D79" s="23"/>
      <c r="E79" s="18"/>
      <c r="F79" s="16"/>
      <c r="G79" s="16"/>
      <c r="I79" s="23"/>
      <c r="J79" s="23"/>
      <c r="K79" s="16"/>
      <c r="P79" s="16"/>
      <c r="Q79" s="17"/>
      <c r="R79" s="18"/>
      <c r="S79" s="10" t="e">
        <f>VLOOKUP(U79,'Non-DormPostal'!$A$2:D161,4,FALSE)</f>
        <v>#N/A</v>
      </c>
      <c r="T79" s="4" t="e">
        <f>VLOOKUP(P79,Dormitory!$A$2:F651,2,FALSE)</f>
        <v>#N/A</v>
      </c>
      <c r="U79" s="4">
        <f t="shared" si="1"/>
        <v>0</v>
      </c>
      <c r="V79" s="4" t="e">
        <f>VLOOKUP(P79,Dormitory!$A$2:F651,4,FALSE)</f>
        <v>#N/A</v>
      </c>
      <c r="W79" s="4" t="e">
        <f>VLOOKUP(P79,Dormitory!$A$2:F651,5,FALSE)</f>
        <v>#N/A</v>
      </c>
      <c r="X79" s="4" t="e">
        <f>VLOOKUP(P79,Dormitory!$A$2:F651,6,FALSE)</f>
        <v>#N/A</v>
      </c>
    </row>
    <row r="80" spans="1:24" x14ac:dyDescent="0.25">
      <c r="A80" s="23"/>
      <c r="B80" s="23"/>
      <c r="C80" s="23"/>
      <c r="D80" s="23"/>
      <c r="E80" s="18"/>
      <c r="F80" s="16"/>
      <c r="G80" s="16"/>
      <c r="I80" s="23"/>
      <c r="J80" s="23"/>
      <c r="K80" s="16"/>
      <c r="P80" s="16"/>
      <c r="Q80" s="17"/>
      <c r="R80" s="18"/>
      <c r="S80" s="10" t="e">
        <f>VLOOKUP(U80,'Non-DormPostal'!$A$2:D162,4,FALSE)</f>
        <v>#N/A</v>
      </c>
      <c r="T80" s="4" t="e">
        <f>VLOOKUP(P80,Dormitory!$A$2:F652,2,FALSE)</f>
        <v>#N/A</v>
      </c>
      <c r="U80" s="4">
        <f t="shared" si="1"/>
        <v>0</v>
      </c>
      <c r="V80" s="4" t="e">
        <f>VLOOKUP(P80,Dormitory!$A$2:F652,4,FALSE)</f>
        <v>#N/A</v>
      </c>
      <c r="W80" s="4" t="e">
        <f>VLOOKUP(P80,Dormitory!$A$2:F652,5,FALSE)</f>
        <v>#N/A</v>
      </c>
      <c r="X80" s="4" t="e">
        <f>VLOOKUP(P80,Dormitory!$A$2:F652,6,FALSE)</f>
        <v>#N/A</v>
      </c>
    </row>
    <row r="81" spans="1:24" x14ac:dyDescent="0.25">
      <c r="A81" s="23"/>
      <c r="B81" s="23"/>
      <c r="C81" s="23"/>
      <c r="D81" s="23"/>
      <c r="E81" s="18"/>
      <c r="F81" s="16"/>
      <c r="G81" s="16"/>
      <c r="I81" s="23"/>
      <c r="J81" s="23"/>
      <c r="K81" s="16"/>
      <c r="P81" s="16"/>
      <c r="Q81" s="17"/>
      <c r="R81" s="18"/>
      <c r="S81" s="10" t="e">
        <f>VLOOKUP(U81,'Non-DormPostal'!$A$2:D163,4,FALSE)</f>
        <v>#N/A</v>
      </c>
      <c r="T81" s="4" t="e">
        <f>VLOOKUP(P81,Dormitory!$A$2:F653,2,FALSE)</f>
        <v>#N/A</v>
      </c>
      <c r="U81" s="4">
        <f t="shared" si="1"/>
        <v>0</v>
      </c>
      <c r="V81" s="4" t="e">
        <f>VLOOKUP(P81,Dormitory!$A$2:F653,4,FALSE)</f>
        <v>#N/A</v>
      </c>
      <c r="W81" s="4" t="e">
        <f>VLOOKUP(P81,Dormitory!$A$2:F653,5,FALSE)</f>
        <v>#N/A</v>
      </c>
      <c r="X81" s="4" t="e">
        <f>VLOOKUP(P81,Dormitory!$A$2:F653,6,FALSE)</f>
        <v>#N/A</v>
      </c>
    </row>
    <row r="82" spans="1:24" x14ac:dyDescent="0.25">
      <c r="A82" s="23"/>
      <c r="B82" s="23"/>
      <c r="C82" s="23"/>
      <c r="D82" s="23"/>
      <c r="E82" s="18"/>
      <c r="F82" s="16"/>
      <c r="G82" s="16"/>
      <c r="I82" s="23"/>
      <c r="J82" s="23"/>
      <c r="K82" s="16"/>
      <c r="P82" s="16"/>
      <c r="Q82" s="17"/>
      <c r="R82" s="18"/>
      <c r="S82" s="10" t="e">
        <f>VLOOKUP(U82,'Non-DormPostal'!$A$2:D164,4,FALSE)</f>
        <v>#N/A</v>
      </c>
      <c r="T82" s="4" t="e">
        <f>VLOOKUP(P82,Dormitory!$A$2:F654,2,FALSE)</f>
        <v>#N/A</v>
      </c>
      <c r="U82" s="4">
        <f t="shared" si="1"/>
        <v>0</v>
      </c>
      <c r="V82" s="4" t="e">
        <f>VLOOKUP(P82,Dormitory!$A$2:F654,4,FALSE)</f>
        <v>#N/A</v>
      </c>
      <c r="W82" s="4" t="e">
        <f>VLOOKUP(P82,Dormitory!$A$2:F654,5,FALSE)</f>
        <v>#N/A</v>
      </c>
      <c r="X82" s="4" t="e">
        <f>VLOOKUP(P82,Dormitory!$A$2:F654,6,FALSE)</f>
        <v>#N/A</v>
      </c>
    </row>
    <row r="83" spans="1:24" x14ac:dyDescent="0.25">
      <c r="A83" s="23"/>
      <c r="B83" s="23"/>
      <c r="C83" s="23"/>
      <c r="D83" s="23"/>
      <c r="E83" s="18"/>
      <c r="F83" s="16"/>
      <c r="G83" s="16"/>
      <c r="I83" s="23"/>
      <c r="J83" s="23"/>
      <c r="K83" s="16"/>
      <c r="P83" s="16"/>
      <c r="Q83" s="17"/>
      <c r="R83" s="18"/>
      <c r="S83" s="10" t="e">
        <f>VLOOKUP(U83,'Non-DormPostal'!$A$2:D165,4,FALSE)</f>
        <v>#N/A</v>
      </c>
      <c r="T83" s="4" t="e">
        <f>VLOOKUP(P83,Dormitory!$A$2:F655,2,FALSE)</f>
        <v>#N/A</v>
      </c>
      <c r="U83" s="4">
        <f t="shared" si="1"/>
        <v>0</v>
      </c>
      <c r="V83" s="4" t="e">
        <f>VLOOKUP(P83,Dormitory!$A$2:F655,4,FALSE)</f>
        <v>#N/A</v>
      </c>
      <c r="W83" s="4" t="e">
        <f>VLOOKUP(P83,Dormitory!$A$2:F655,5,FALSE)</f>
        <v>#N/A</v>
      </c>
      <c r="X83" s="4" t="e">
        <f>VLOOKUP(P83,Dormitory!$A$2:F655,6,FALSE)</f>
        <v>#N/A</v>
      </c>
    </row>
    <row r="84" spans="1:24" x14ac:dyDescent="0.25">
      <c r="A84" s="23"/>
      <c r="B84" s="23"/>
      <c r="C84" s="23"/>
      <c r="D84" s="23"/>
      <c r="E84" s="18"/>
      <c r="F84" s="16"/>
      <c r="G84" s="16"/>
      <c r="I84" s="23"/>
      <c r="J84" s="23"/>
      <c r="K84" s="16"/>
      <c r="P84" s="16"/>
      <c r="Q84" s="17"/>
      <c r="R84" s="18"/>
      <c r="S84" s="10" t="e">
        <f>VLOOKUP(U84,'Non-DormPostal'!$A$2:D166,4,FALSE)</f>
        <v>#N/A</v>
      </c>
      <c r="T84" s="4" t="e">
        <f>VLOOKUP(P84,Dormitory!$A$2:F656,2,FALSE)</f>
        <v>#N/A</v>
      </c>
      <c r="U84" s="4">
        <f t="shared" si="1"/>
        <v>0</v>
      </c>
      <c r="V84" s="4" t="e">
        <f>VLOOKUP(P84,Dormitory!$A$2:F656,4,FALSE)</f>
        <v>#N/A</v>
      </c>
      <c r="W84" s="4" t="e">
        <f>VLOOKUP(P84,Dormitory!$A$2:F656,5,FALSE)</f>
        <v>#N/A</v>
      </c>
      <c r="X84" s="4" t="e">
        <f>VLOOKUP(P84,Dormitory!$A$2:F656,6,FALSE)</f>
        <v>#N/A</v>
      </c>
    </row>
    <row r="85" spans="1:24" x14ac:dyDescent="0.25">
      <c r="A85" s="23"/>
      <c r="B85" s="23"/>
      <c r="C85" s="23"/>
      <c r="D85" s="23"/>
      <c r="E85" s="18"/>
      <c r="F85" s="16"/>
      <c r="G85" s="16"/>
      <c r="I85" s="23"/>
      <c r="J85" s="23"/>
      <c r="K85" s="16"/>
      <c r="P85" s="16"/>
      <c r="Q85" s="17"/>
      <c r="R85" s="18"/>
      <c r="S85" s="10" t="e">
        <f>VLOOKUP(U85,'Non-DormPostal'!$A$2:D167,4,FALSE)</f>
        <v>#N/A</v>
      </c>
      <c r="T85" s="4" t="e">
        <f>VLOOKUP(P85,Dormitory!$A$2:F657,2,FALSE)</f>
        <v>#N/A</v>
      </c>
      <c r="U85" s="4">
        <f t="shared" si="1"/>
        <v>0</v>
      </c>
      <c r="V85" s="4" t="e">
        <f>VLOOKUP(P85,Dormitory!$A$2:F657,4,FALSE)</f>
        <v>#N/A</v>
      </c>
      <c r="W85" s="4" t="e">
        <f>VLOOKUP(P85,Dormitory!$A$2:F657,5,FALSE)</f>
        <v>#N/A</v>
      </c>
      <c r="X85" s="4" t="e">
        <f>VLOOKUP(P85,Dormitory!$A$2:F657,6,FALSE)</f>
        <v>#N/A</v>
      </c>
    </row>
    <row r="86" spans="1:24" x14ac:dyDescent="0.25">
      <c r="A86" s="23"/>
      <c r="B86" s="23"/>
      <c r="C86" s="23"/>
      <c r="D86" s="23"/>
      <c r="E86" s="18"/>
      <c r="F86" s="16"/>
      <c r="G86" s="16"/>
      <c r="I86" s="23"/>
      <c r="J86" s="23"/>
      <c r="K86" s="16"/>
      <c r="P86" s="16"/>
      <c r="Q86" s="17"/>
      <c r="R86" s="18"/>
      <c r="S86" s="10" t="e">
        <f>VLOOKUP(U86,'Non-DormPostal'!$A$2:D168,4,FALSE)</f>
        <v>#N/A</v>
      </c>
      <c r="T86" s="4" t="e">
        <f>VLOOKUP(P86,Dormitory!$A$2:F658,2,FALSE)</f>
        <v>#N/A</v>
      </c>
      <c r="U86" s="4">
        <f t="shared" si="1"/>
        <v>0</v>
      </c>
      <c r="V86" s="4" t="e">
        <f>VLOOKUP(P86,Dormitory!$A$2:F658,4,FALSE)</f>
        <v>#N/A</v>
      </c>
      <c r="W86" s="4" t="e">
        <f>VLOOKUP(P86,Dormitory!$A$2:F658,5,FALSE)</f>
        <v>#N/A</v>
      </c>
      <c r="X86" s="4" t="e">
        <f>VLOOKUP(P86,Dormitory!$A$2:F658,6,FALSE)</f>
        <v>#N/A</v>
      </c>
    </row>
    <row r="87" spans="1:24" x14ac:dyDescent="0.25">
      <c r="A87" s="23"/>
      <c r="B87" s="23"/>
      <c r="C87" s="23"/>
      <c r="D87" s="23"/>
      <c r="E87" s="18"/>
      <c r="F87" s="16"/>
      <c r="G87" s="16"/>
      <c r="I87" s="23"/>
      <c r="J87" s="23"/>
      <c r="K87" s="16"/>
      <c r="P87" s="16"/>
      <c r="Q87" s="17"/>
      <c r="R87" s="18"/>
      <c r="S87" s="10" t="e">
        <f>VLOOKUP(U87,'Non-DormPostal'!$A$2:D169,4,FALSE)</f>
        <v>#N/A</v>
      </c>
      <c r="T87" s="4" t="e">
        <f>VLOOKUP(P87,Dormitory!$A$2:F659,2,FALSE)</f>
        <v>#N/A</v>
      </c>
      <c r="U87" s="4">
        <f t="shared" si="1"/>
        <v>0</v>
      </c>
      <c r="V87" s="4" t="e">
        <f>VLOOKUP(P87,Dormitory!$A$2:F659,4,FALSE)</f>
        <v>#N/A</v>
      </c>
      <c r="W87" s="4" t="e">
        <f>VLOOKUP(P87,Dormitory!$A$2:F659,5,FALSE)</f>
        <v>#N/A</v>
      </c>
      <c r="X87" s="4" t="e">
        <f>VLOOKUP(P87,Dormitory!$A$2:F659,6,FALSE)</f>
        <v>#N/A</v>
      </c>
    </row>
    <row r="88" spans="1:24" x14ac:dyDescent="0.25">
      <c r="A88" s="23"/>
      <c r="B88" s="23"/>
      <c r="C88" s="23"/>
      <c r="D88" s="23"/>
      <c r="E88" s="18"/>
      <c r="F88" s="16"/>
      <c r="G88" s="16"/>
      <c r="I88" s="23"/>
      <c r="J88" s="23"/>
      <c r="K88" s="16"/>
      <c r="P88" s="16"/>
      <c r="Q88" s="17"/>
      <c r="R88" s="18"/>
      <c r="S88" s="10" t="e">
        <f>VLOOKUP(U88,'Non-DormPostal'!$A$2:D170,4,FALSE)</f>
        <v>#N/A</v>
      </c>
      <c r="T88" s="4" t="e">
        <f>VLOOKUP(P88,Dormitory!$A$2:F660,2,FALSE)</f>
        <v>#N/A</v>
      </c>
      <c r="U88" s="4">
        <f t="shared" si="1"/>
        <v>0</v>
      </c>
      <c r="V88" s="4" t="e">
        <f>VLOOKUP(P88,Dormitory!$A$2:F660,4,FALSE)</f>
        <v>#N/A</v>
      </c>
      <c r="W88" s="4" t="e">
        <f>VLOOKUP(P88,Dormitory!$A$2:F660,5,FALSE)</f>
        <v>#N/A</v>
      </c>
      <c r="X88" s="4" t="e">
        <f>VLOOKUP(P88,Dormitory!$A$2:F660,6,FALSE)</f>
        <v>#N/A</v>
      </c>
    </row>
    <row r="89" spans="1:24" x14ac:dyDescent="0.25">
      <c r="A89" s="23"/>
      <c r="B89" s="23"/>
      <c r="C89" s="23"/>
      <c r="D89" s="23"/>
      <c r="E89" s="18"/>
      <c r="F89" s="16"/>
      <c r="G89" s="16"/>
      <c r="I89" s="23"/>
      <c r="J89" s="23"/>
      <c r="K89" s="16"/>
      <c r="P89" s="16"/>
      <c r="Q89" s="17"/>
      <c r="R89" s="18"/>
      <c r="S89" s="10" t="e">
        <f>VLOOKUP(U89,'Non-DormPostal'!$A$2:D171,4,FALSE)</f>
        <v>#N/A</v>
      </c>
      <c r="T89" s="4" t="e">
        <f>VLOOKUP(P89,Dormitory!$A$2:F661,2,FALSE)</f>
        <v>#N/A</v>
      </c>
      <c r="U89" s="4">
        <f t="shared" si="1"/>
        <v>0</v>
      </c>
      <c r="V89" s="4" t="e">
        <f>VLOOKUP(P89,Dormitory!$A$2:F661,4,FALSE)</f>
        <v>#N/A</v>
      </c>
      <c r="W89" s="4" t="e">
        <f>VLOOKUP(P89,Dormitory!$A$2:F661,5,FALSE)</f>
        <v>#N/A</v>
      </c>
      <c r="X89" s="4" t="e">
        <f>VLOOKUP(P89,Dormitory!$A$2:F661,6,FALSE)</f>
        <v>#N/A</v>
      </c>
    </row>
    <row r="90" spans="1:24" x14ac:dyDescent="0.25">
      <c r="A90" s="23"/>
      <c r="B90" s="23"/>
      <c r="C90" s="23"/>
      <c r="D90" s="23"/>
      <c r="E90" s="18"/>
      <c r="F90" s="16"/>
      <c r="G90" s="16"/>
      <c r="I90" s="23"/>
      <c r="J90" s="23"/>
      <c r="K90" s="16"/>
      <c r="P90" s="16"/>
      <c r="Q90" s="17"/>
      <c r="R90" s="18"/>
      <c r="S90" s="10" t="e">
        <f>VLOOKUP(U90,'Non-DormPostal'!$A$2:D172,4,FALSE)</f>
        <v>#N/A</v>
      </c>
      <c r="T90" s="4" t="e">
        <f>VLOOKUP(P90,Dormitory!$A$2:F662,2,FALSE)</f>
        <v>#N/A</v>
      </c>
      <c r="U90" s="4">
        <f t="shared" si="1"/>
        <v>0</v>
      </c>
      <c r="V90" s="4" t="e">
        <f>VLOOKUP(P90,Dormitory!$A$2:F662,4,FALSE)</f>
        <v>#N/A</v>
      </c>
      <c r="W90" s="4" t="e">
        <f>VLOOKUP(P90,Dormitory!$A$2:F662,5,FALSE)</f>
        <v>#N/A</v>
      </c>
      <c r="X90" s="4" t="e">
        <f>VLOOKUP(P90,Dormitory!$A$2:F662,6,FALSE)</f>
        <v>#N/A</v>
      </c>
    </row>
    <row r="91" spans="1:24" x14ac:dyDescent="0.25">
      <c r="A91" s="23"/>
      <c r="B91" s="23"/>
      <c r="C91" s="23"/>
      <c r="D91" s="23"/>
      <c r="E91" s="18"/>
      <c r="F91" s="16"/>
      <c r="G91" s="16"/>
      <c r="I91" s="23"/>
      <c r="J91" s="23"/>
      <c r="K91" s="16"/>
      <c r="P91" s="16"/>
      <c r="Q91" s="17"/>
      <c r="R91" s="18"/>
      <c r="S91" s="10" t="e">
        <f>VLOOKUP(U91,'Non-DormPostal'!$A$2:D173,4,FALSE)</f>
        <v>#N/A</v>
      </c>
      <c r="T91" s="4" t="e">
        <f>VLOOKUP(P91,Dormitory!$A$2:F663,2,FALSE)</f>
        <v>#N/A</v>
      </c>
      <c r="U91" s="4">
        <f t="shared" si="1"/>
        <v>0</v>
      </c>
      <c r="V91" s="4" t="e">
        <f>VLOOKUP(P91,Dormitory!$A$2:F663,4,FALSE)</f>
        <v>#N/A</v>
      </c>
      <c r="W91" s="4" t="e">
        <f>VLOOKUP(P91,Dormitory!$A$2:F663,5,FALSE)</f>
        <v>#N/A</v>
      </c>
      <c r="X91" s="4" t="e">
        <f>VLOOKUP(P91,Dormitory!$A$2:F663,6,FALSE)</f>
        <v>#N/A</v>
      </c>
    </row>
    <row r="92" spans="1:24" x14ac:dyDescent="0.25">
      <c r="A92" s="23"/>
      <c r="B92" s="23"/>
      <c r="C92" s="23"/>
      <c r="D92" s="23"/>
      <c r="E92" s="18"/>
      <c r="F92" s="16"/>
      <c r="G92" s="16"/>
      <c r="I92" s="23"/>
      <c r="J92" s="23"/>
      <c r="K92" s="16"/>
      <c r="P92" s="16"/>
      <c r="Q92" s="17"/>
      <c r="R92" s="18"/>
      <c r="S92" s="10" t="e">
        <f>VLOOKUP(U92,'Non-DormPostal'!$A$2:D174,4,FALSE)</f>
        <v>#N/A</v>
      </c>
      <c r="T92" s="4" t="e">
        <f>VLOOKUP(P92,Dormitory!$A$2:F664,2,FALSE)</f>
        <v>#N/A</v>
      </c>
      <c r="U92" s="4">
        <f t="shared" si="1"/>
        <v>0</v>
      </c>
      <c r="V92" s="4" t="e">
        <f>VLOOKUP(P92,Dormitory!$A$2:F664,4,FALSE)</f>
        <v>#N/A</v>
      </c>
      <c r="W92" s="4" t="e">
        <f>VLOOKUP(P92,Dormitory!$A$2:F664,5,FALSE)</f>
        <v>#N/A</v>
      </c>
      <c r="X92" s="4" t="e">
        <f>VLOOKUP(P92,Dormitory!$A$2:F664,6,FALSE)</f>
        <v>#N/A</v>
      </c>
    </row>
    <row r="93" spans="1:24" x14ac:dyDescent="0.25">
      <c r="A93" s="23"/>
      <c r="B93" s="23"/>
      <c r="C93" s="23"/>
      <c r="D93" s="23"/>
      <c r="E93" s="18"/>
      <c r="F93" s="16"/>
      <c r="G93" s="16"/>
      <c r="I93" s="23"/>
      <c r="J93" s="23"/>
      <c r="K93" s="16"/>
      <c r="P93" s="16"/>
      <c r="Q93" s="17"/>
      <c r="R93" s="18"/>
      <c r="S93" s="10" t="e">
        <f>VLOOKUP(U93,'Non-DormPostal'!$A$2:D175,4,FALSE)</f>
        <v>#N/A</v>
      </c>
      <c r="T93" s="4" t="e">
        <f>VLOOKUP(P93,Dormitory!$A$2:F665,2,FALSE)</f>
        <v>#N/A</v>
      </c>
      <c r="U93" s="4">
        <f t="shared" si="1"/>
        <v>0</v>
      </c>
      <c r="V93" s="4" t="e">
        <f>VLOOKUP(P93,Dormitory!$A$2:F665,4,FALSE)</f>
        <v>#N/A</v>
      </c>
      <c r="W93" s="4" t="e">
        <f>VLOOKUP(P93,Dormitory!$A$2:F665,5,FALSE)</f>
        <v>#N/A</v>
      </c>
      <c r="X93" s="4" t="e">
        <f>VLOOKUP(P93,Dormitory!$A$2:F665,6,FALSE)</f>
        <v>#N/A</v>
      </c>
    </row>
    <row r="94" spans="1:24" x14ac:dyDescent="0.25">
      <c r="A94" s="23"/>
      <c r="B94" s="23"/>
      <c r="C94" s="23"/>
      <c r="D94" s="23"/>
      <c r="E94" s="18"/>
      <c r="F94" s="16"/>
      <c r="G94" s="16"/>
      <c r="I94" s="23"/>
      <c r="J94" s="23"/>
      <c r="K94" s="16"/>
      <c r="P94" s="16"/>
      <c r="Q94" s="17"/>
      <c r="R94" s="18"/>
      <c r="S94" s="10" t="e">
        <f>VLOOKUP(U94,'Non-DormPostal'!$A$2:D176,4,FALSE)</f>
        <v>#N/A</v>
      </c>
      <c r="T94" s="4" t="e">
        <f>VLOOKUP(P94,Dormitory!$A$2:F666,2,FALSE)</f>
        <v>#N/A</v>
      </c>
      <c r="U94" s="4">
        <f t="shared" si="1"/>
        <v>0</v>
      </c>
      <c r="V94" s="4" t="e">
        <f>VLOOKUP(P94,Dormitory!$A$2:F666,4,FALSE)</f>
        <v>#N/A</v>
      </c>
      <c r="W94" s="4" t="e">
        <f>VLOOKUP(P94,Dormitory!$A$2:F666,5,FALSE)</f>
        <v>#N/A</v>
      </c>
      <c r="X94" s="4" t="e">
        <f>VLOOKUP(P94,Dormitory!$A$2:F666,6,FALSE)</f>
        <v>#N/A</v>
      </c>
    </row>
    <row r="95" spans="1:24" x14ac:dyDescent="0.25">
      <c r="A95" s="23"/>
      <c r="B95" s="23"/>
      <c r="C95" s="23"/>
      <c r="D95" s="23"/>
      <c r="E95" s="18"/>
      <c r="F95" s="16"/>
      <c r="G95" s="16"/>
      <c r="I95" s="23"/>
      <c r="J95" s="23"/>
      <c r="K95" s="16"/>
      <c r="P95" s="16"/>
      <c r="Q95" s="17"/>
      <c r="R95" s="18"/>
      <c r="S95" s="10" t="e">
        <f>VLOOKUP(U95,'Non-DormPostal'!$A$2:D177,4,FALSE)</f>
        <v>#N/A</v>
      </c>
      <c r="T95" s="4" t="e">
        <f>VLOOKUP(P95,Dormitory!$A$2:F667,2,FALSE)</f>
        <v>#N/A</v>
      </c>
      <c r="U95" s="4">
        <f t="shared" si="1"/>
        <v>0</v>
      </c>
      <c r="V95" s="4" t="e">
        <f>VLOOKUP(P95,Dormitory!$A$2:F667,4,FALSE)</f>
        <v>#N/A</v>
      </c>
      <c r="W95" s="4" t="e">
        <f>VLOOKUP(P95,Dormitory!$A$2:F667,5,FALSE)</f>
        <v>#N/A</v>
      </c>
      <c r="X95" s="4" t="e">
        <f>VLOOKUP(P95,Dormitory!$A$2:F667,6,FALSE)</f>
        <v>#N/A</v>
      </c>
    </row>
    <row r="96" spans="1:24" x14ac:dyDescent="0.25">
      <c r="A96" s="23"/>
      <c r="B96" s="23"/>
      <c r="C96" s="23"/>
      <c r="D96" s="23"/>
      <c r="E96" s="18"/>
      <c r="F96" s="16"/>
      <c r="G96" s="16"/>
      <c r="I96" s="23"/>
      <c r="J96" s="23"/>
      <c r="K96" s="16"/>
      <c r="P96" s="16"/>
      <c r="Q96" s="17"/>
      <c r="R96" s="18"/>
      <c r="S96" s="10" t="e">
        <f>VLOOKUP(U96,'Non-DormPostal'!$A$2:D178,4,FALSE)</f>
        <v>#N/A</v>
      </c>
      <c r="T96" s="4" t="e">
        <f>VLOOKUP(P96,Dormitory!$A$2:F668,2,FALSE)</f>
        <v>#N/A</v>
      </c>
      <c r="U96" s="4">
        <f t="shared" si="1"/>
        <v>0</v>
      </c>
      <c r="V96" s="4" t="e">
        <f>VLOOKUP(P96,Dormitory!$A$2:F668,4,FALSE)</f>
        <v>#N/A</v>
      </c>
      <c r="W96" s="4" t="e">
        <f>VLOOKUP(P96,Dormitory!$A$2:F668,5,FALSE)</f>
        <v>#N/A</v>
      </c>
      <c r="X96" s="4" t="e">
        <f>VLOOKUP(P96,Dormitory!$A$2:F668,6,FALSE)</f>
        <v>#N/A</v>
      </c>
    </row>
    <row r="97" spans="1:24" x14ac:dyDescent="0.25">
      <c r="A97" s="23"/>
      <c r="B97" s="23"/>
      <c r="C97" s="23"/>
      <c r="D97" s="23"/>
      <c r="E97" s="18"/>
      <c r="F97" s="16"/>
      <c r="G97" s="16"/>
      <c r="I97" s="23"/>
      <c r="J97" s="23"/>
      <c r="K97" s="16"/>
      <c r="P97" s="16"/>
      <c r="Q97" s="17"/>
      <c r="R97" s="18"/>
      <c r="S97" s="10" t="e">
        <f>VLOOKUP(U97,'Non-DormPostal'!$A$2:D179,4,FALSE)</f>
        <v>#N/A</v>
      </c>
      <c r="T97" s="4" t="e">
        <f>VLOOKUP(P97,Dormitory!$A$2:F669,2,FALSE)</f>
        <v>#N/A</v>
      </c>
      <c r="U97" s="4">
        <f t="shared" si="1"/>
        <v>0</v>
      </c>
      <c r="V97" s="4" t="e">
        <f>VLOOKUP(P97,Dormitory!$A$2:F669,4,FALSE)</f>
        <v>#N/A</v>
      </c>
      <c r="W97" s="4" t="e">
        <f>VLOOKUP(P97,Dormitory!$A$2:F669,5,FALSE)</f>
        <v>#N/A</v>
      </c>
      <c r="X97" s="4" t="e">
        <f>VLOOKUP(P97,Dormitory!$A$2:F669,6,FALSE)</f>
        <v>#N/A</v>
      </c>
    </row>
    <row r="98" spans="1:24" x14ac:dyDescent="0.25">
      <c r="A98" s="23"/>
      <c r="B98" s="23"/>
      <c r="C98" s="23"/>
      <c r="D98" s="23"/>
      <c r="E98" s="18"/>
      <c r="F98" s="16"/>
      <c r="G98" s="16"/>
      <c r="I98" s="23"/>
      <c r="J98" s="23"/>
      <c r="K98" s="16"/>
      <c r="P98" s="16"/>
      <c r="Q98" s="17"/>
      <c r="R98" s="18"/>
      <c r="S98" s="10" t="e">
        <f>VLOOKUP(U98,'Non-DormPostal'!$A$2:D180,4,FALSE)</f>
        <v>#N/A</v>
      </c>
      <c r="T98" s="4" t="e">
        <f>VLOOKUP(P98,Dormitory!$A$2:F670,2,FALSE)</f>
        <v>#N/A</v>
      </c>
      <c r="U98" s="4">
        <f t="shared" si="1"/>
        <v>0</v>
      </c>
      <c r="V98" s="4" t="e">
        <f>VLOOKUP(P98,Dormitory!$A$2:F670,4,FALSE)</f>
        <v>#N/A</v>
      </c>
      <c r="W98" s="4" t="e">
        <f>VLOOKUP(P98,Dormitory!$A$2:F670,5,FALSE)</f>
        <v>#N/A</v>
      </c>
      <c r="X98" s="4" t="e">
        <f>VLOOKUP(P98,Dormitory!$A$2:F670,6,FALSE)</f>
        <v>#N/A</v>
      </c>
    </row>
    <row r="99" spans="1:24" x14ac:dyDescent="0.25">
      <c r="A99" s="23"/>
      <c r="B99" s="23"/>
      <c r="C99" s="23"/>
      <c r="D99" s="23"/>
      <c r="E99" s="18"/>
      <c r="F99" s="16"/>
      <c r="G99" s="16"/>
      <c r="I99" s="23"/>
      <c r="J99" s="23"/>
      <c r="K99" s="16"/>
      <c r="P99" s="16"/>
      <c r="Q99" s="17"/>
      <c r="R99" s="18"/>
      <c r="S99" s="10" t="e">
        <f>VLOOKUP(U99,'Non-DormPostal'!$A$2:D181,4,FALSE)</f>
        <v>#N/A</v>
      </c>
      <c r="T99" s="4" t="e">
        <f>VLOOKUP(P99,Dormitory!$A$2:F671,2,FALSE)</f>
        <v>#N/A</v>
      </c>
      <c r="U99" s="4">
        <f t="shared" si="1"/>
        <v>0</v>
      </c>
      <c r="V99" s="4" t="e">
        <f>VLOOKUP(P99,Dormitory!$A$2:F671,4,FALSE)</f>
        <v>#N/A</v>
      </c>
      <c r="W99" s="4" t="e">
        <f>VLOOKUP(P99,Dormitory!$A$2:F671,5,FALSE)</f>
        <v>#N/A</v>
      </c>
      <c r="X99" s="4" t="e">
        <f>VLOOKUP(P99,Dormitory!$A$2:F671,6,FALSE)</f>
        <v>#N/A</v>
      </c>
    </row>
    <row r="100" spans="1:24" x14ac:dyDescent="0.25">
      <c r="A100" s="23"/>
      <c r="B100" s="23"/>
      <c r="C100" s="23"/>
      <c r="D100" s="23"/>
      <c r="E100" s="18"/>
      <c r="F100" s="16"/>
      <c r="G100" s="16"/>
      <c r="I100" s="23"/>
      <c r="J100" s="23"/>
      <c r="K100" s="16"/>
      <c r="P100" s="16"/>
      <c r="Q100" s="17"/>
      <c r="R100" s="18"/>
      <c r="S100" s="10" t="e">
        <f>VLOOKUP(U100,'Non-DormPostal'!$A$2:D182,4,FALSE)</f>
        <v>#N/A</v>
      </c>
      <c r="T100" s="4" t="e">
        <f>VLOOKUP(P100,Dormitory!$A$2:F672,2,FALSE)</f>
        <v>#N/A</v>
      </c>
      <c r="U100" s="4">
        <f t="shared" si="1"/>
        <v>0</v>
      </c>
      <c r="V100" s="4" t="e">
        <f>VLOOKUP(P100,Dormitory!$A$2:F672,4,FALSE)</f>
        <v>#N/A</v>
      </c>
      <c r="W100" s="4" t="e">
        <f>VLOOKUP(P100,Dormitory!$A$2:F672,5,FALSE)</f>
        <v>#N/A</v>
      </c>
      <c r="X100" s="4" t="e">
        <f>VLOOKUP(P100,Dormitory!$A$2:F672,6,FALSE)</f>
        <v>#N/A</v>
      </c>
    </row>
    <row r="101" spans="1:24" x14ac:dyDescent="0.25">
      <c r="A101" s="23"/>
      <c r="B101" s="23"/>
      <c r="C101" s="23"/>
      <c r="D101" s="23"/>
      <c r="E101" s="18"/>
      <c r="F101" s="16"/>
      <c r="G101" s="16"/>
      <c r="I101" s="23"/>
      <c r="J101" s="23"/>
      <c r="K101" s="16"/>
      <c r="P101" s="16"/>
      <c r="Q101" s="17"/>
      <c r="R101" s="18"/>
      <c r="S101" s="10" t="e">
        <f>VLOOKUP(U101,'Non-DormPostal'!$A$2:D183,4,FALSE)</f>
        <v>#N/A</v>
      </c>
      <c r="T101" s="4" t="e">
        <f>VLOOKUP(P101,Dormitory!$A$2:F673,2,FALSE)</f>
        <v>#N/A</v>
      </c>
      <c r="U101" s="4">
        <f t="shared" si="1"/>
        <v>0</v>
      </c>
      <c r="V101" s="4" t="e">
        <f>VLOOKUP(P101,Dormitory!$A$2:F673,4,FALSE)</f>
        <v>#N/A</v>
      </c>
      <c r="W101" s="4" t="e">
        <f>VLOOKUP(P101,Dormitory!$A$2:F673,5,FALSE)</f>
        <v>#N/A</v>
      </c>
      <c r="X101" s="4" t="e">
        <f>VLOOKUP(P101,Dormitory!$A$2:F673,6,FALSE)</f>
        <v>#N/A</v>
      </c>
    </row>
    <row r="102" spans="1:24" x14ac:dyDescent="0.25">
      <c r="A102" s="23"/>
      <c r="B102" s="23"/>
      <c r="C102" s="23"/>
      <c r="D102" s="23"/>
      <c r="E102" s="18"/>
      <c r="F102" s="16"/>
      <c r="G102" s="16"/>
      <c r="I102" s="23"/>
      <c r="J102" s="23"/>
      <c r="K102" s="16"/>
      <c r="P102" s="16"/>
      <c r="Q102" s="17"/>
      <c r="R102" s="18"/>
      <c r="S102" s="10" t="e">
        <f>VLOOKUP(U102,'Non-DormPostal'!$A$2:D184,4,FALSE)</f>
        <v>#N/A</v>
      </c>
      <c r="T102" s="4" t="e">
        <f>VLOOKUP(P102,Dormitory!$A$2:F674,2,FALSE)</f>
        <v>#N/A</v>
      </c>
      <c r="U102" s="4">
        <f t="shared" si="1"/>
        <v>0</v>
      </c>
      <c r="V102" s="4" t="e">
        <f>VLOOKUP(P102,Dormitory!$A$2:F674,4,FALSE)</f>
        <v>#N/A</v>
      </c>
      <c r="W102" s="4" t="e">
        <f>VLOOKUP(P102,Dormitory!$A$2:F674,5,FALSE)</f>
        <v>#N/A</v>
      </c>
      <c r="X102" s="4" t="e">
        <f>VLOOKUP(P102,Dormitory!$A$2:F674,6,FALSE)</f>
        <v>#N/A</v>
      </c>
    </row>
    <row r="103" spans="1:24" x14ac:dyDescent="0.25">
      <c r="A103" s="23"/>
      <c r="B103" s="23"/>
      <c r="C103" s="23"/>
      <c r="D103" s="23"/>
      <c r="E103" s="18"/>
      <c r="F103" s="16"/>
      <c r="G103" s="16"/>
      <c r="I103" s="23"/>
      <c r="J103" s="23"/>
      <c r="K103" s="16"/>
      <c r="P103" s="16"/>
      <c r="Q103" s="17"/>
      <c r="R103" s="18"/>
      <c r="S103" s="10" t="e">
        <f>VLOOKUP(U103,'Non-DormPostal'!$A$2:D185,4,FALSE)</f>
        <v>#N/A</v>
      </c>
      <c r="T103" s="4" t="e">
        <f>VLOOKUP(P103,Dormitory!$A$2:F675,2,FALSE)</f>
        <v>#N/A</v>
      </c>
      <c r="U103" s="4">
        <f t="shared" si="1"/>
        <v>0</v>
      </c>
      <c r="V103" s="4" t="e">
        <f>VLOOKUP(P103,Dormitory!$A$2:F675,4,FALSE)</f>
        <v>#N/A</v>
      </c>
      <c r="W103" s="4" t="e">
        <f>VLOOKUP(P103,Dormitory!$A$2:F675,5,FALSE)</f>
        <v>#N/A</v>
      </c>
      <c r="X103" s="4" t="e">
        <f>VLOOKUP(P103,Dormitory!$A$2:F675,6,FALSE)</f>
        <v>#N/A</v>
      </c>
    </row>
    <row r="104" spans="1:24" x14ac:dyDescent="0.25">
      <c r="A104" s="23"/>
      <c r="B104" s="23"/>
      <c r="C104" s="23"/>
      <c r="D104" s="23"/>
      <c r="E104" s="18"/>
      <c r="F104" s="16"/>
      <c r="G104" s="16"/>
      <c r="I104" s="23"/>
      <c r="J104" s="23"/>
      <c r="K104" s="16"/>
      <c r="P104" s="16"/>
      <c r="Q104" s="17"/>
      <c r="R104" s="18"/>
      <c r="S104" s="10" t="e">
        <f>VLOOKUP(U104,'Non-DormPostal'!$A$2:D186,4,FALSE)</f>
        <v>#N/A</v>
      </c>
      <c r="T104" s="4" t="e">
        <f>VLOOKUP(P104,Dormitory!$A$2:F676,2,FALSE)</f>
        <v>#N/A</v>
      </c>
      <c r="U104" s="4">
        <f t="shared" si="1"/>
        <v>0</v>
      </c>
      <c r="V104" s="4" t="e">
        <f>VLOOKUP(P104,Dormitory!$A$2:F676,4,FALSE)</f>
        <v>#N/A</v>
      </c>
      <c r="W104" s="4" t="e">
        <f>VLOOKUP(P104,Dormitory!$A$2:F676,5,FALSE)</f>
        <v>#N/A</v>
      </c>
      <c r="X104" s="4" t="e">
        <f>VLOOKUP(P104,Dormitory!$A$2:F676,6,FALSE)</f>
        <v>#N/A</v>
      </c>
    </row>
    <row r="105" spans="1:24" x14ac:dyDescent="0.25">
      <c r="A105" s="23"/>
      <c r="B105" s="23"/>
      <c r="C105" s="23"/>
      <c r="D105" s="23"/>
      <c r="E105" s="18"/>
      <c r="F105" s="16"/>
      <c r="G105" s="16"/>
      <c r="I105" s="23"/>
      <c r="J105" s="23"/>
      <c r="K105" s="16"/>
      <c r="P105" s="16"/>
      <c r="Q105" s="17"/>
      <c r="R105" s="18"/>
      <c r="S105" s="10" t="e">
        <f>VLOOKUP(U105,'Non-DormPostal'!$A$2:D187,4,FALSE)</f>
        <v>#N/A</v>
      </c>
      <c r="T105" s="4" t="e">
        <f>VLOOKUP(P105,Dormitory!$A$2:F677,2,FALSE)</f>
        <v>#N/A</v>
      </c>
      <c r="U105" s="4">
        <f t="shared" si="1"/>
        <v>0</v>
      </c>
      <c r="V105" s="4" t="e">
        <f>VLOOKUP(P105,Dormitory!$A$2:F677,4,FALSE)</f>
        <v>#N/A</v>
      </c>
      <c r="W105" s="4" t="e">
        <f>VLOOKUP(P105,Dormitory!$A$2:F677,5,FALSE)</f>
        <v>#N/A</v>
      </c>
      <c r="X105" s="4" t="e">
        <f>VLOOKUP(P105,Dormitory!$A$2:F677,6,FALSE)</f>
        <v>#N/A</v>
      </c>
    </row>
    <row r="106" spans="1:24" x14ac:dyDescent="0.25">
      <c r="A106" s="23"/>
      <c r="B106" s="23"/>
      <c r="C106" s="23"/>
      <c r="D106" s="23"/>
      <c r="E106" s="18"/>
      <c r="F106" s="16"/>
      <c r="G106" s="16"/>
      <c r="I106" s="23"/>
      <c r="J106" s="23"/>
      <c r="K106" s="16"/>
      <c r="P106" s="16"/>
      <c r="Q106" s="17"/>
      <c r="R106" s="18"/>
      <c r="S106" s="10" t="e">
        <f>VLOOKUP(U106,'Non-DormPostal'!$A$2:D188,4,FALSE)</f>
        <v>#N/A</v>
      </c>
      <c r="T106" s="4" t="e">
        <f>VLOOKUP(P106,Dormitory!$A$2:F678,2,FALSE)</f>
        <v>#N/A</v>
      </c>
      <c r="U106" s="4">
        <f t="shared" si="1"/>
        <v>0</v>
      </c>
      <c r="V106" s="4" t="e">
        <f>VLOOKUP(P106,Dormitory!$A$2:F678,4,FALSE)</f>
        <v>#N/A</v>
      </c>
      <c r="W106" s="4" t="e">
        <f>VLOOKUP(P106,Dormitory!$A$2:F678,5,FALSE)</f>
        <v>#N/A</v>
      </c>
      <c r="X106" s="4" t="e">
        <f>VLOOKUP(P106,Dormitory!$A$2:F678,6,FALSE)</f>
        <v>#N/A</v>
      </c>
    </row>
    <row r="107" spans="1:24" x14ac:dyDescent="0.25">
      <c r="A107" s="23"/>
      <c r="B107" s="23"/>
      <c r="C107" s="23"/>
      <c r="D107" s="23"/>
      <c r="E107" s="18"/>
      <c r="F107" s="16"/>
      <c r="G107" s="16"/>
      <c r="I107" s="23"/>
      <c r="J107" s="23"/>
      <c r="K107" s="16"/>
      <c r="P107" s="16"/>
      <c r="Q107" s="17"/>
      <c r="R107" s="18"/>
      <c r="S107" s="10" t="e">
        <f>VLOOKUP(U107,'Non-DormPostal'!$A$2:D189,4,FALSE)</f>
        <v>#N/A</v>
      </c>
      <c r="T107" s="4" t="e">
        <f>VLOOKUP(P107,Dormitory!$A$2:F679,2,FALSE)</f>
        <v>#N/A</v>
      </c>
      <c r="U107" s="4">
        <f t="shared" si="1"/>
        <v>0</v>
      </c>
      <c r="V107" s="4" t="e">
        <f>VLOOKUP(P107,Dormitory!$A$2:F679,4,FALSE)</f>
        <v>#N/A</v>
      </c>
      <c r="W107" s="4" t="e">
        <f>VLOOKUP(P107,Dormitory!$A$2:F679,5,FALSE)</f>
        <v>#N/A</v>
      </c>
      <c r="X107" s="4" t="e">
        <f>VLOOKUP(P107,Dormitory!$A$2:F679,6,FALSE)</f>
        <v>#N/A</v>
      </c>
    </row>
    <row r="108" spans="1:24" x14ac:dyDescent="0.25">
      <c r="A108" s="23"/>
      <c r="B108" s="23"/>
      <c r="C108" s="23"/>
      <c r="D108" s="23"/>
      <c r="E108" s="18"/>
      <c r="F108" s="16"/>
      <c r="G108" s="16"/>
      <c r="I108" s="23"/>
      <c r="J108" s="23"/>
      <c r="K108" s="16"/>
      <c r="P108" s="16"/>
      <c r="Q108" s="17"/>
      <c r="R108" s="18"/>
      <c r="S108" s="10" t="e">
        <f>VLOOKUP(U108,'Non-DormPostal'!$A$2:D190,4,FALSE)</f>
        <v>#N/A</v>
      </c>
      <c r="T108" s="4" t="e">
        <f>VLOOKUP(P108,Dormitory!$A$2:F680,2,FALSE)</f>
        <v>#N/A</v>
      </c>
      <c r="U108" s="4">
        <f t="shared" si="1"/>
        <v>0</v>
      </c>
      <c r="V108" s="4" t="e">
        <f>VLOOKUP(P108,Dormitory!$A$2:F680,4,FALSE)</f>
        <v>#N/A</v>
      </c>
      <c r="W108" s="4" t="e">
        <f>VLOOKUP(P108,Dormitory!$A$2:F680,5,FALSE)</f>
        <v>#N/A</v>
      </c>
      <c r="X108" s="4" t="e">
        <f>VLOOKUP(P108,Dormitory!$A$2:F680,6,FALSE)</f>
        <v>#N/A</v>
      </c>
    </row>
    <row r="109" spans="1:24" x14ac:dyDescent="0.25">
      <c r="A109" s="23"/>
      <c r="B109" s="23"/>
      <c r="C109" s="23"/>
      <c r="D109" s="23"/>
      <c r="E109" s="18"/>
      <c r="F109" s="16"/>
      <c r="G109" s="16"/>
      <c r="I109" s="23"/>
      <c r="J109" s="23"/>
      <c r="K109" s="16"/>
      <c r="P109" s="16"/>
      <c r="Q109" s="17"/>
      <c r="R109" s="18"/>
      <c r="S109" s="10" t="e">
        <f>VLOOKUP(U109,'Non-DormPostal'!$A$2:D191,4,FALSE)</f>
        <v>#N/A</v>
      </c>
      <c r="T109" s="4" t="e">
        <f>VLOOKUP(P109,Dormitory!$A$2:F681,2,FALSE)</f>
        <v>#N/A</v>
      </c>
      <c r="U109" s="4">
        <f t="shared" si="1"/>
        <v>0</v>
      </c>
      <c r="V109" s="4" t="e">
        <f>VLOOKUP(P109,Dormitory!$A$2:F681,4,FALSE)</f>
        <v>#N/A</v>
      </c>
      <c r="W109" s="4" t="e">
        <f>VLOOKUP(P109,Dormitory!$A$2:F681,5,FALSE)</f>
        <v>#N/A</v>
      </c>
      <c r="X109" s="4" t="e">
        <f>VLOOKUP(P109,Dormitory!$A$2:F681,6,FALSE)</f>
        <v>#N/A</v>
      </c>
    </row>
    <row r="110" spans="1:24" x14ac:dyDescent="0.25">
      <c r="A110" s="23"/>
      <c r="B110" s="23"/>
      <c r="C110" s="23"/>
      <c r="D110" s="23"/>
      <c r="E110" s="18"/>
      <c r="F110" s="16"/>
      <c r="G110" s="16"/>
      <c r="I110" s="23"/>
      <c r="J110" s="23"/>
      <c r="K110" s="16"/>
      <c r="P110" s="16"/>
      <c r="Q110" s="17"/>
      <c r="R110" s="18"/>
      <c r="S110" s="10" t="e">
        <f>VLOOKUP(U110,'Non-DormPostal'!$A$2:D192,4,FALSE)</f>
        <v>#N/A</v>
      </c>
      <c r="T110" s="4" t="e">
        <f>VLOOKUP(P110,Dormitory!$A$2:F682,2,FALSE)</f>
        <v>#N/A</v>
      </c>
      <c r="U110" s="4">
        <f t="shared" si="1"/>
        <v>0</v>
      </c>
      <c r="V110" s="4" t="e">
        <f>VLOOKUP(P110,Dormitory!$A$2:F682,4,FALSE)</f>
        <v>#N/A</v>
      </c>
      <c r="W110" s="4" t="e">
        <f>VLOOKUP(P110,Dormitory!$A$2:F682,5,FALSE)</f>
        <v>#N/A</v>
      </c>
      <c r="X110" s="4" t="e">
        <f>VLOOKUP(P110,Dormitory!$A$2:F682,6,FALSE)</f>
        <v>#N/A</v>
      </c>
    </row>
    <row r="111" spans="1:24" x14ac:dyDescent="0.25">
      <c r="A111" s="23"/>
      <c r="B111" s="23"/>
      <c r="C111" s="23"/>
      <c r="D111" s="23"/>
      <c r="E111" s="18"/>
      <c r="F111" s="16"/>
      <c r="G111" s="16"/>
      <c r="I111" s="23"/>
      <c r="J111" s="23"/>
      <c r="K111" s="16"/>
      <c r="P111" s="16"/>
      <c r="Q111" s="17"/>
      <c r="R111" s="18"/>
      <c r="S111" s="10" t="e">
        <f>VLOOKUP(U111,'Non-DormPostal'!$A$2:D193,4,FALSE)</f>
        <v>#N/A</v>
      </c>
      <c r="T111" s="4" t="e">
        <f>VLOOKUP(P111,Dormitory!$A$2:F683,2,FALSE)</f>
        <v>#N/A</v>
      </c>
      <c r="U111" s="4">
        <f t="shared" si="1"/>
        <v>0</v>
      </c>
      <c r="V111" s="4" t="e">
        <f>VLOOKUP(P111,Dormitory!$A$2:F683,4,FALSE)</f>
        <v>#N/A</v>
      </c>
      <c r="W111" s="4" t="e">
        <f>VLOOKUP(P111,Dormitory!$A$2:F683,5,FALSE)</f>
        <v>#N/A</v>
      </c>
      <c r="X111" s="4" t="e">
        <f>VLOOKUP(P111,Dormitory!$A$2:F683,6,FALSE)</f>
        <v>#N/A</v>
      </c>
    </row>
    <row r="112" spans="1:24" x14ac:dyDescent="0.25">
      <c r="A112" s="23"/>
      <c r="B112" s="23"/>
      <c r="C112" s="23"/>
      <c r="D112" s="23"/>
      <c r="E112" s="18"/>
      <c r="F112" s="16"/>
      <c r="G112" s="16"/>
      <c r="I112" s="23"/>
      <c r="J112" s="23"/>
      <c r="K112" s="16"/>
      <c r="P112" s="16"/>
      <c r="Q112" s="17"/>
      <c r="R112" s="18"/>
      <c r="S112" s="10" t="e">
        <f>VLOOKUP(U112,'Non-DormPostal'!$A$2:D194,4,FALSE)</f>
        <v>#N/A</v>
      </c>
      <c r="T112" s="4" t="e">
        <f>VLOOKUP(P112,Dormitory!$A$2:F684,2,FALSE)</f>
        <v>#N/A</v>
      </c>
      <c r="U112" s="4">
        <f t="shared" si="1"/>
        <v>0</v>
      </c>
      <c r="V112" s="4" t="e">
        <f>VLOOKUP(P112,Dormitory!$A$2:F684,4,FALSE)</f>
        <v>#N/A</v>
      </c>
      <c r="W112" s="4" t="e">
        <f>VLOOKUP(P112,Dormitory!$A$2:F684,5,FALSE)</f>
        <v>#N/A</v>
      </c>
      <c r="X112" s="4" t="e">
        <f>VLOOKUP(P112,Dormitory!$A$2:F684,6,FALSE)</f>
        <v>#N/A</v>
      </c>
    </row>
    <row r="113" spans="1:24" x14ac:dyDescent="0.25">
      <c r="A113" s="23"/>
      <c r="B113" s="23"/>
      <c r="C113" s="23"/>
      <c r="D113" s="23"/>
      <c r="E113" s="18"/>
      <c r="F113" s="16"/>
      <c r="G113" s="16"/>
      <c r="I113" s="23"/>
      <c r="J113" s="23"/>
      <c r="K113" s="16"/>
      <c r="P113" s="16"/>
      <c r="Q113" s="17"/>
      <c r="R113" s="18"/>
      <c r="S113" s="10" t="e">
        <f>VLOOKUP(U113,'Non-DormPostal'!$A$2:D195,4,FALSE)</f>
        <v>#N/A</v>
      </c>
      <c r="T113" s="4" t="e">
        <f>VLOOKUP(P113,Dormitory!$A$2:F685,2,FALSE)</f>
        <v>#N/A</v>
      </c>
      <c r="U113" s="4">
        <f t="shared" si="1"/>
        <v>0</v>
      </c>
      <c r="V113" s="4" t="e">
        <f>VLOOKUP(P113,Dormitory!$A$2:F685,4,FALSE)</f>
        <v>#N/A</v>
      </c>
      <c r="W113" s="4" t="e">
        <f>VLOOKUP(P113,Dormitory!$A$2:F685,5,FALSE)</f>
        <v>#N/A</v>
      </c>
      <c r="X113" s="4" t="e">
        <f>VLOOKUP(P113,Dormitory!$A$2:F685,6,FALSE)</f>
        <v>#N/A</v>
      </c>
    </row>
    <row r="114" spans="1:24" x14ac:dyDescent="0.25">
      <c r="A114" s="23"/>
      <c r="B114" s="23"/>
      <c r="C114" s="23"/>
      <c r="D114" s="23"/>
      <c r="E114" s="18"/>
      <c r="F114" s="16"/>
      <c r="G114" s="16"/>
      <c r="I114" s="23"/>
      <c r="J114" s="23"/>
      <c r="K114" s="16"/>
      <c r="P114" s="16"/>
      <c r="Q114" s="17"/>
      <c r="R114" s="18"/>
      <c r="S114" s="10" t="e">
        <f>VLOOKUP(U114,'Non-DormPostal'!$A$2:D196,4,FALSE)</f>
        <v>#N/A</v>
      </c>
      <c r="T114" s="4" t="e">
        <f>VLOOKUP(P114,Dormitory!$A$2:F686,2,FALSE)</f>
        <v>#N/A</v>
      </c>
      <c r="U114" s="4">
        <f t="shared" si="1"/>
        <v>0</v>
      </c>
      <c r="V114" s="4" t="e">
        <f>VLOOKUP(P114,Dormitory!$A$2:F686,4,FALSE)</f>
        <v>#N/A</v>
      </c>
      <c r="W114" s="4" t="e">
        <f>VLOOKUP(P114,Dormitory!$A$2:F686,5,FALSE)</f>
        <v>#N/A</v>
      </c>
      <c r="X114" s="4" t="e">
        <f>VLOOKUP(P114,Dormitory!$A$2:F686,6,FALSE)</f>
        <v>#N/A</v>
      </c>
    </row>
    <row r="115" spans="1:24" x14ac:dyDescent="0.25">
      <c r="A115" s="23"/>
      <c r="B115" s="23"/>
      <c r="C115" s="23"/>
      <c r="D115" s="23"/>
      <c r="E115" s="18"/>
      <c r="F115" s="16"/>
      <c r="G115" s="16"/>
      <c r="I115" s="23"/>
      <c r="J115" s="23"/>
      <c r="K115" s="16"/>
      <c r="P115" s="16"/>
      <c r="Q115" s="17"/>
      <c r="R115" s="18"/>
      <c r="S115" s="10" t="e">
        <f>VLOOKUP(U115,'Non-DormPostal'!$A$2:D197,4,FALSE)</f>
        <v>#N/A</v>
      </c>
      <c r="T115" s="4" t="e">
        <f>VLOOKUP(P115,Dormitory!$A$2:F687,2,FALSE)</f>
        <v>#N/A</v>
      </c>
      <c r="U115" s="4">
        <f t="shared" si="1"/>
        <v>0</v>
      </c>
      <c r="V115" s="4" t="e">
        <f>VLOOKUP(P115,Dormitory!$A$2:F687,4,FALSE)</f>
        <v>#N/A</v>
      </c>
      <c r="W115" s="4" t="e">
        <f>VLOOKUP(P115,Dormitory!$A$2:F687,5,FALSE)</f>
        <v>#N/A</v>
      </c>
      <c r="X115" s="4" t="e">
        <f>VLOOKUP(P115,Dormitory!$A$2:F687,6,FALSE)</f>
        <v>#N/A</v>
      </c>
    </row>
    <row r="116" spans="1:24" x14ac:dyDescent="0.25">
      <c r="A116" s="23"/>
      <c r="B116" s="23"/>
      <c r="C116" s="23"/>
      <c r="D116" s="23"/>
      <c r="E116" s="18"/>
      <c r="F116" s="16"/>
      <c r="G116" s="16"/>
      <c r="I116" s="23"/>
      <c r="J116" s="23"/>
      <c r="K116" s="16"/>
      <c r="P116" s="16"/>
      <c r="Q116" s="17"/>
      <c r="R116" s="18"/>
      <c r="S116" s="10" t="e">
        <f>VLOOKUP(U116,'Non-DormPostal'!$A$2:D198,4,FALSE)</f>
        <v>#N/A</v>
      </c>
      <c r="T116" s="4" t="e">
        <f>VLOOKUP(P116,Dormitory!$A$2:F688,2,FALSE)</f>
        <v>#N/A</v>
      </c>
      <c r="U116" s="4">
        <f t="shared" si="1"/>
        <v>0</v>
      </c>
      <c r="V116" s="4" t="e">
        <f>VLOOKUP(P116,Dormitory!$A$2:F688,4,FALSE)</f>
        <v>#N/A</v>
      </c>
      <c r="W116" s="4" t="e">
        <f>VLOOKUP(P116,Dormitory!$A$2:F688,5,FALSE)</f>
        <v>#N/A</v>
      </c>
      <c r="X116" s="4" t="e">
        <f>VLOOKUP(P116,Dormitory!$A$2:F688,6,FALSE)</f>
        <v>#N/A</v>
      </c>
    </row>
    <row r="117" spans="1:24" x14ac:dyDescent="0.25">
      <c r="A117" s="23"/>
      <c r="B117" s="23"/>
      <c r="C117" s="23"/>
      <c r="D117" s="23"/>
      <c r="E117" s="18"/>
      <c r="F117" s="16"/>
      <c r="G117" s="16"/>
      <c r="I117" s="23"/>
      <c r="J117" s="23"/>
      <c r="K117" s="16"/>
      <c r="P117" s="16"/>
      <c r="Q117" s="17"/>
      <c r="R117" s="18"/>
      <c r="S117" s="10" t="e">
        <f>VLOOKUP(U117,'Non-DormPostal'!$A$2:D199,4,FALSE)</f>
        <v>#N/A</v>
      </c>
      <c r="T117" s="4" t="e">
        <f>VLOOKUP(P117,Dormitory!$A$2:F689,2,FALSE)</f>
        <v>#N/A</v>
      </c>
      <c r="U117" s="4">
        <f t="shared" si="1"/>
        <v>0</v>
      </c>
      <c r="V117" s="4" t="e">
        <f>VLOOKUP(P117,Dormitory!$A$2:F689,4,FALSE)</f>
        <v>#N/A</v>
      </c>
      <c r="W117" s="4" t="e">
        <f>VLOOKUP(P117,Dormitory!$A$2:F689,5,FALSE)</f>
        <v>#N/A</v>
      </c>
      <c r="X117" s="4" t="e">
        <f>VLOOKUP(P117,Dormitory!$A$2:F689,6,FALSE)</f>
        <v>#N/A</v>
      </c>
    </row>
    <row r="118" spans="1:24" x14ac:dyDescent="0.25">
      <c r="A118" s="23"/>
      <c r="B118" s="23"/>
      <c r="C118" s="23"/>
      <c r="D118" s="23"/>
      <c r="E118" s="18"/>
      <c r="F118" s="16"/>
      <c r="G118" s="16"/>
      <c r="I118" s="23"/>
      <c r="J118" s="23"/>
      <c r="K118" s="16"/>
      <c r="P118" s="16"/>
      <c r="Q118" s="17"/>
      <c r="R118" s="18"/>
      <c r="S118" s="10" t="e">
        <f>VLOOKUP(U118,'Non-DormPostal'!$A$2:D200,4,FALSE)</f>
        <v>#N/A</v>
      </c>
      <c r="T118" s="4" t="e">
        <f>VLOOKUP(P118,Dormitory!$A$2:F690,2,FALSE)</f>
        <v>#N/A</v>
      </c>
      <c r="U118" s="4">
        <f t="shared" si="1"/>
        <v>0</v>
      </c>
      <c r="V118" s="4" t="e">
        <f>VLOOKUP(P118,Dormitory!$A$2:F690,4,FALSE)</f>
        <v>#N/A</v>
      </c>
      <c r="W118" s="4" t="e">
        <f>VLOOKUP(P118,Dormitory!$A$2:F690,5,FALSE)</f>
        <v>#N/A</v>
      </c>
      <c r="X118" s="4" t="e">
        <f>VLOOKUP(P118,Dormitory!$A$2:F690,6,FALSE)</f>
        <v>#N/A</v>
      </c>
    </row>
    <row r="119" spans="1:24" x14ac:dyDescent="0.25">
      <c r="A119" s="23"/>
      <c r="B119" s="23"/>
      <c r="C119" s="23"/>
      <c r="D119" s="23"/>
      <c r="E119" s="18"/>
      <c r="F119" s="16"/>
      <c r="G119" s="16"/>
      <c r="I119" s="23"/>
      <c r="J119" s="23"/>
      <c r="K119" s="16"/>
      <c r="P119" s="16"/>
      <c r="Q119" s="17"/>
      <c r="R119" s="18"/>
      <c r="S119" s="10" t="e">
        <f>VLOOKUP(U119,'Non-DormPostal'!$A$2:D201,4,FALSE)</f>
        <v>#N/A</v>
      </c>
      <c r="T119" s="4" t="e">
        <f>VLOOKUP(P119,Dormitory!$A$2:F691,2,FALSE)</f>
        <v>#N/A</v>
      </c>
      <c r="U119" s="4">
        <f t="shared" si="1"/>
        <v>0</v>
      </c>
      <c r="V119" s="4" t="e">
        <f>VLOOKUP(P119,Dormitory!$A$2:F691,4,FALSE)</f>
        <v>#N/A</v>
      </c>
      <c r="W119" s="4" t="e">
        <f>VLOOKUP(P119,Dormitory!$A$2:F691,5,FALSE)</f>
        <v>#N/A</v>
      </c>
      <c r="X119" s="4" t="e">
        <f>VLOOKUP(P119,Dormitory!$A$2:F691,6,FALSE)</f>
        <v>#N/A</v>
      </c>
    </row>
    <row r="120" spans="1:24" x14ac:dyDescent="0.25">
      <c r="A120" s="23"/>
      <c r="B120" s="23"/>
      <c r="C120" s="23"/>
      <c r="D120" s="23"/>
      <c r="E120" s="18"/>
      <c r="F120" s="16"/>
      <c r="G120" s="16"/>
      <c r="I120" s="23"/>
      <c r="J120" s="23"/>
      <c r="K120" s="16"/>
      <c r="P120" s="16"/>
      <c r="Q120" s="17"/>
      <c r="R120" s="18"/>
      <c r="S120" s="10" t="e">
        <f>VLOOKUP(U120,'Non-DormPostal'!$A$2:D202,4,FALSE)</f>
        <v>#N/A</v>
      </c>
      <c r="T120" s="4" t="e">
        <f>VLOOKUP(P120,Dormitory!$A$2:F692,2,FALSE)</f>
        <v>#N/A</v>
      </c>
      <c r="U120" s="4">
        <f t="shared" si="1"/>
        <v>0</v>
      </c>
      <c r="V120" s="4" t="e">
        <f>VLOOKUP(P120,Dormitory!$A$2:F692,4,FALSE)</f>
        <v>#N/A</v>
      </c>
      <c r="W120" s="4" t="e">
        <f>VLOOKUP(P120,Dormitory!$A$2:F692,5,FALSE)</f>
        <v>#N/A</v>
      </c>
      <c r="X120" s="4" t="e">
        <f>VLOOKUP(P120,Dormitory!$A$2:F692,6,FALSE)</f>
        <v>#N/A</v>
      </c>
    </row>
    <row r="121" spans="1:24" x14ac:dyDescent="0.25">
      <c r="A121" s="23"/>
      <c r="B121" s="23"/>
      <c r="C121" s="23"/>
      <c r="D121" s="23"/>
      <c r="E121" s="18"/>
      <c r="F121" s="16"/>
      <c r="G121" s="16"/>
      <c r="I121" s="23"/>
      <c r="J121" s="23"/>
      <c r="K121" s="16"/>
      <c r="P121" s="16"/>
      <c r="Q121" s="17"/>
      <c r="R121" s="18"/>
      <c r="S121" s="10" t="e">
        <f>VLOOKUP(U121,'Non-DormPostal'!$A$2:D203,4,FALSE)</f>
        <v>#N/A</v>
      </c>
      <c r="T121" s="4" t="e">
        <f>VLOOKUP(P121,Dormitory!$A$2:F693,2,FALSE)</f>
        <v>#N/A</v>
      </c>
      <c r="U121" s="4">
        <f t="shared" si="1"/>
        <v>0</v>
      </c>
      <c r="V121" s="4" t="e">
        <f>VLOOKUP(P121,Dormitory!$A$2:F693,4,FALSE)</f>
        <v>#N/A</v>
      </c>
      <c r="W121" s="4" t="e">
        <f>VLOOKUP(P121,Dormitory!$A$2:F693,5,FALSE)</f>
        <v>#N/A</v>
      </c>
      <c r="X121" s="4" t="e">
        <f>VLOOKUP(P121,Dormitory!$A$2:F693,6,FALSE)</f>
        <v>#N/A</v>
      </c>
    </row>
    <row r="122" spans="1:24" x14ac:dyDescent="0.25">
      <c r="A122" s="23"/>
      <c r="B122" s="23"/>
      <c r="C122" s="23"/>
      <c r="D122" s="23"/>
      <c r="E122" s="18"/>
      <c r="F122" s="16"/>
      <c r="G122" s="16"/>
      <c r="I122" s="23"/>
      <c r="J122" s="23"/>
      <c r="K122" s="16"/>
      <c r="P122" s="16"/>
      <c r="Q122" s="17"/>
      <c r="R122" s="18"/>
      <c r="S122" s="10" t="e">
        <f>VLOOKUP(U122,'Non-DormPostal'!$A$2:D204,4,FALSE)</f>
        <v>#N/A</v>
      </c>
      <c r="T122" s="4" t="e">
        <f>VLOOKUP(P122,Dormitory!$A$2:F694,2,FALSE)</f>
        <v>#N/A</v>
      </c>
      <c r="U122" s="4">
        <f t="shared" si="1"/>
        <v>0</v>
      </c>
      <c r="V122" s="4" t="e">
        <f>VLOOKUP(P122,Dormitory!$A$2:F694,4,FALSE)</f>
        <v>#N/A</v>
      </c>
      <c r="W122" s="4" t="e">
        <f>VLOOKUP(P122,Dormitory!$A$2:F694,5,FALSE)</f>
        <v>#N/A</v>
      </c>
      <c r="X122" s="4" t="e">
        <f>VLOOKUP(P122,Dormitory!$A$2:F694,6,FALSE)</f>
        <v>#N/A</v>
      </c>
    </row>
    <row r="123" spans="1:24" x14ac:dyDescent="0.25">
      <c r="A123" s="23"/>
      <c r="B123" s="23"/>
      <c r="C123" s="23"/>
      <c r="D123" s="23"/>
      <c r="E123" s="18"/>
      <c r="F123" s="16"/>
      <c r="G123" s="16"/>
      <c r="I123" s="23"/>
      <c r="J123" s="23"/>
      <c r="K123" s="16"/>
      <c r="P123" s="16"/>
      <c r="Q123" s="17"/>
      <c r="R123" s="18"/>
      <c r="S123" s="10" t="e">
        <f>VLOOKUP(U123,'Non-DormPostal'!$A$2:D205,4,FALSE)</f>
        <v>#N/A</v>
      </c>
      <c r="T123" s="4" t="e">
        <f>VLOOKUP(P123,Dormitory!$A$2:F695,2,FALSE)</f>
        <v>#N/A</v>
      </c>
      <c r="U123" s="4">
        <f t="shared" si="1"/>
        <v>0</v>
      </c>
      <c r="V123" s="4" t="e">
        <f>VLOOKUP(P123,Dormitory!$A$2:F695,4,FALSE)</f>
        <v>#N/A</v>
      </c>
      <c r="W123" s="4" t="e">
        <f>VLOOKUP(P123,Dormitory!$A$2:F695,5,FALSE)</f>
        <v>#N/A</v>
      </c>
      <c r="X123" s="4" t="e">
        <f>VLOOKUP(P123,Dormitory!$A$2:F695,6,FALSE)</f>
        <v>#N/A</v>
      </c>
    </row>
    <row r="124" spans="1:24" x14ac:dyDescent="0.25">
      <c r="A124" s="23"/>
      <c r="B124" s="23"/>
      <c r="C124" s="23"/>
      <c r="D124" s="23"/>
      <c r="E124" s="18"/>
      <c r="F124" s="16"/>
      <c r="G124" s="16"/>
      <c r="I124" s="23"/>
      <c r="J124" s="23"/>
      <c r="K124" s="16"/>
      <c r="P124" s="16"/>
      <c r="Q124" s="17"/>
      <c r="R124" s="18"/>
      <c r="S124" s="10" t="e">
        <f>VLOOKUP(U124,'Non-DormPostal'!$A$2:D206,4,FALSE)</f>
        <v>#N/A</v>
      </c>
      <c r="T124" s="4" t="e">
        <f>VLOOKUP(P124,Dormitory!$A$2:F696,2,FALSE)</f>
        <v>#N/A</v>
      </c>
      <c r="U124" s="4">
        <f t="shared" si="1"/>
        <v>0</v>
      </c>
      <c r="V124" s="4" t="e">
        <f>VLOOKUP(P124,Dormitory!$A$2:F696,4,FALSE)</f>
        <v>#N/A</v>
      </c>
      <c r="W124" s="4" t="e">
        <f>VLOOKUP(P124,Dormitory!$A$2:F696,5,FALSE)</f>
        <v>#N/A</v>
      </c>
      <c r="X124" s="4" t="e">
        <f>VLOOKUP(P124,Dormitory!$A$2:F696,6,FALSE)</f>
        <v>#N/A</v>
      </c>
    </row>
    <row r="125" spans="1:24" x14ac:dyDescent="0.25">
      <c r="A125" s="23"/>
      <c r="B125" s="23"/>
      <c r="C125" s="23"/>
      <c r="D125" s="23"/>
      <c r="E125" s="18"/>
      <c r="F125" s="16"/>
      <c r="G125" s="16"/>
      <c r="I125" s="23"/>
      <c r="J125" s="23"/>
      <c r="K125" s="16"/>
      <c r="P125" s="16"/>
      <c r="Q125" s="17"/>
      <c r="R125" s="18"/>
      <c r="S125" s="10" t="e">
        <f>VLOOKUP(U125,'Non-DormPostal'!$A$2:D207,4,FALSE)</f>
        <v>#N/A</v>
      </c>
      <c r="T125" s="4" t="e">
        <f>VLOOKUP(P125,Dormitory!$A$2:F697,2,FALSE)</f>
        <v>#N/A</v>
      </c>
      <c r="U125" s="4">
        <f t="shared" si="1"/>
        <v>0</v>
      </c>
      <c r="V125" s="4" t="e">
        <f>VLOOKUP(P125,Dormitory!$A$2:F697,4,FALSE)</f>
        <v>#N/A</v>
      </c>
      <c r="W125" s="4" t="e">
        <f>VLOOKUP(P125,Dormitory!$A$2:F697,5,FALSE)</f>
        <v>#N/A</v>
      </c>
      <c r="X125" s="4" t="e">
        <f>VLOOKUP(P125,Dormitory!$A$2:F697,6,FALSE)</f>
        <v>#N/A</v>
      </c>
    </row>
    <row r="126" spans="1:24" x14ac:dyDescent="0.25">
      <c r="A126" s="23"/>
      <c r="B126" s="23"/>
      <c r="C126" s="23"/>
      <c r="D126" s="23"/>
      <c r="E126" s="18"/>
      <c r="F126" s="16"/>
      <c r="G126" s="16"/>
      <c r="I126" s="23"/>
      <c r="J126" s="23"/>
      <c r="K126" s="16"/>
      <c r="P126" s="16"/>
      <c r="Q126" s="17"/>
      <c r="R126" s="18"/>
      <c r="S126" s="10" t="e">
        <f>VLOOKUP(U126,'Non-DormPostal'!$A$2:D208,4,FALSE)</f>
        <v>#N/A</v>
      </c>
      <c r="T126" s="4" t="e">
        <f>VLOOKUP(P126,Dormitory!$A$2:F698,2,FALSE)</f>
        <v>#N/A</v>
      </c>
      <c r="U126" s="4">
        <f t="shared" si="1"/>
        <v>0</v>
      </c>
      <c r="V126" s="4" t="e">
        <f>VLOOKUP(P126,Dormitory!$A$2:F698,4,FALSE)</f>
        <v>#N/A</v>
      </c>
      <c r="W126" s="4" t="e">
        <f>VLOOKUP(P126,Dormitory!$A$2:F698,5,FALSE)</f>
        <v>#N/A</v>
      </c>
      <c r="X126" s="4" t="e">
        <f>VLOOKUP(P126,Dormitory!$A$2:F698,6,FALSE)</f>
        <v>#N/A</v>
      </c>
    </row>
    <row r="127" spans="1:24" x14ac:dyDescent="0.25">
      <c r="A127" s="23"/>
      <c r="B127" s="23"/>
      <c r="C127" s="23"/>
      <c r="D127" s="23"/>
      <c r="E127" s="18"/>
      <c r="F127" s="16"/>
      <c r="G127" s="16"/>
      <c r="I127" s="23"/>
      <c r="J127" s="23"/>
      <c r="K127" s="16"/>
      <c r="P127" s="16"/>
      <c r="Q127" s="17"/>
      <c r="R127" s="18"/>
      <c r="S127" s="10" t="e">
        <f>VLOOKUP(U127,'Non-DormPostal'!$A$2:D209,4,FALSE)</f>
        <v>#N/A</v>
      </c>
      <c r="T127" s="4" t="e">
        <f>VLOOKUP(P127,Dormitory!$A$2:F699,2,FALSE)</f>
        <v>#N/A</v>
      </c>
      <c r="U127" s="4">
        <f t="shared" si="1"/>
        <v>0</v>
      </c>
      <c r="V127" s="4" t="e">
        <f>VLOOKUP(P127,Dormitory!$A$2:F699,4,FALSE)</f>
        <v>#N/A</v>
      </c>
      <c r="W127" s="4" t="e">
        <f>VLOOKUP(P127,Dormitory!$A$2:F699,5,FALSE)</f>
        <v>#N/A</v>
      </c>
      <c r="X127" s="4" t="e">
        <f>VLOOKUP(P127,Dormitory!$A$2:F699,6,FALSE)</f>
        <v>#N/A</v>
      </c>
    </row>
    <row r="128" spans="1:24" x14ac:dyDescent="0.25">
      <c r="A128" s="23"/>
      <c r="B128" s="23"/>
      <c r="C128" s="23"/>
      <c r="D128" s="23"/>
      <c r="E128" s="18"/>
      <c r="F128" s="16"/>
      <c r="G128" s="16"/>
      <c r="I128" s="23"/>
      <c r="J128" s="23"/>
      <c r="K128" s="16"/>
      <c r="P128" s="16"/>
      <c r="Q128" s="17"/>
      <c r="R128" s="18"/>
      <c r="S128" s="10" t="e">
        <f>VLOOKUP(U128,'Non-DormPostal'!$A$2:D210,4,FALSE)</f>
        <v>#N/A</v>
      </c>
      <c r="T128" s="4" t="e">
        <f>VLOOKUP(P128,Dormitory!$A$2:F700,2,FALSE)</f>
        <v>#N/A</v>
      </c>
      <c r="U128" s="4">
        <f t="shared" si="1"/>
        <v>0</v>
      </c>
      <c r="V128" s="4" t="e">
        <f>VLOOKUP(P128,Dormitory!$A$2:F700,4,FALSE)</f>
        <v>#N/A</v>
      </c>
      <c r="W128" s="4" t="e">
        <f>VLOOKUP(P128,Dormitory!$A$2:F700,5,FALSE)</f>
        <v>#N/A</v>
      </c>
      <c r="X128" s="4" t="e">
        <f>VLOOKUP(P128,Dormitory!$A$2:F700,6,FALSE)</f>
        <v>#N/A</v>
      </c>
    </row>
    <row r="129" spans="1:24" x14ac:dyDescent="0.25">
      <c r="A129" s="23"/>
      <c r="B129" s="23"/>
      <c r="C129" s="23"/>
      <c r="D129" s="23"/>
      <c r="E129" s="18"/>
      <c r="F129" s="16"/>
      <c r="G129" s="16"/>
      <c r="I129" s="23"/>
      <c r="J129" s="23"/>
      <c r="K129" s="16"/>
      <c r="P129" s="16"/>
      <c r="Q129" s="17"/>
      <c r="R129" s="18"/>
      <c r="S129" s="10" t="e">
        <f>VLOOKUP(U129,'Non-DormPostal'!$A$2:D211,4,FALSE)</f>
        <v>#N/A</v>
      </c>
      <c r="T129" s="4" t="e">
        <f>VLOOKUP(P129,Dormitory!$A$2:F701,2,FALSE)</f>
        <v>#N/A</v>
      </c>
      <c r="U129" s="4">
        <f t="shared" si="1"/>
        <v>0</v>
      </c>
      <c r="V129" s="4" t="e">
        <f>VLOOKUP(P129,Dormitory!$A$2:F701,4,FALSE)</f>
        <v>#N/A</v>
      </c>
      <c r="W129" s="4" t="e">
        <f>VLOOKUP(P129,Dormitory!$A$2:F701,5,FALSE)</f>
        <v>#N/A</v>
      </c>
      <c r="X129" s="4" t="e">
        <f>VLOOKUP(P129,Dormitory!$A$2:F701,6,FALSE)</f>
        <v>#N/A</v>
      </c>
    </row>
    <row r="130" spans="1:24" x14ac:dyDescent="0.25">
      <c r="A130" s="23"/>
      <c r="B130" s="23"/>
      <c r="C130" s="23"/>
      <c r="D130" s="23"/>
      <c r="E130" s="18"/>
      <c r="F130" s="16"/>
      <c r="G130" s="16"/>
      <c r="I130" s="23"/>
      <c r="J130" s="23"/>
      <c r="K130" s="16"/>
      <c r="P130" s="16"/>
      <c r="Q130" s="17"/>
      <c r="R130" s="18"/>
      <c r="S130" s="10" t="e">
        <f>VLOOKUP(U130,'Non-DormPostal'!$A$2:D212,4,FALSE)</f>
        <v>#N/A</v>
      </c>
      <c r="T130" s="4" t="e">
        <f>VLOOKUP(P130,Dormitory!$A$2:F702,2,FALSE)</f>
        <v>#N/A</v>
      </c>
      <c r="U130" s="4">
        <f t="shared" si="1"/>
        <v>0</v>
      </c>
      <c r="V130" s="4" t="e">
        <f>VLOOKUP(P130,Dormitory!$A$2:F702,4,FALSE)</f>
        <v>#N/A</v>
      </c>
      <c r="W130" s="4" t="e">
        <f>VLOOKUP(P130,Dormitory!$A$2:F702,5,FALSE)</f>
        <v>#N/A</v>
      </c>
      <c r="X130" s="4" t="e">
        <f>VLOOKUP(P130,Dormitory!$A$2:F702,6,FALSE)</f>
        <v>#N/A</v>
      </c>
    </row>
    <row r="131" spans="1:24" x14ac:dyDescent="0.25">
      <c r="A131" s="23"/>
      <c r="B131" s="23"/>
      <c r="C131" s="23"/>
      <c r="D131" s="23"/>
      <c r="E131" s="18"/>
      <c r="F131" s="16"/>
      <c r="G131" s="16"/>
      <c r="I131" s="23"/>
      <c r="J131" s="23"/>
      <c r="K131" s="16"/>
      <c r="P131" s="16"/>
      <c r="Q131" s="17"/>
      <c r="R131" s="18"/>
      <c r="S131" s="10" t="e">
        <f>VLOOKUP(U131,'Non-DormPostal'!$A$2:D213,4,FALSE)</f>
        <v>#N/A</v>
      </c>
      <c r="T131" s="4" t="e">
        <f>VLOOKUP(P131,Dormitory!$A$2:F703,2,FALSE)</f>
        <v>#N/A</v>
      </c>
      <c r="U131" s="4">
        <f t="shared" ref="U131:U194" si="2">INT(P131/10000)</f>
        <v>0</v>
      </c>
      <c r="V131" s="4" t="e">
        <f>VLOOKUP(P131,Dormitory!$A$2:F703,4,FALSE)</f>
        <v>#N/A</v>
      </c>
      <c r="W131" s="4" t="e">
        <f>VLOOKUP(P131,Dormitory!$A$2:F703,5,FALSE)</f>
        <v>#N/A</v>
      </c>
      <c r="X131" s="4" t="e">
        <f>VLOOKUP(P131,Dormitory!$A$2:F703,6,FALSE)</f>
        <v>#N/A</v>
      </c>
    </row>
    <row r="132" spans="1:24" x14ac:dyDescent="0.25">
      <c r="A132" s="23"/>
      <c r="B132" s="23"/>
      <c r="C132" s="23"/>
      <c r="D132" s="23"/>
      <c r="E132" s="18"/>
      <c r="F132" s="16"/>
      <c r="G132" s="16"/>
      <c r="I132" s="23"/>
      <c r="J132" s="23"/>
      <c r="K132" s="16"/>
      <c r="P132" s="16"/>
      <c r="Q132" s="17"/>
      <c r="R132" s="18"/>
      <c r="S132" s="10" t="e">
        <f>VLOOKUP(U132,'Non-DormPostal'!$A$2:D214,4,FALSE)</f>
        <v>#N/A</v>
      </c>
      <c r="T132" s="4" t="e">
        <f>VLOOKUP(P132,Dormitory!$A$2:F704,2,FALSE)</f>
        <v>#N/A</v>
      </c>
      <c r="U132" s="4">
        <f t="shared" si="2"/>
        <v>0</v>
      </c>
      <c r="V132" s="4" t="e">
        <f>VLOOKUP(P132,Dormitory!$A$2:F704,4,FALSE)</f>
        <v>#N/A</v>
      </c>
      <c r="W132" s="4" t="e">
        <f>VLOOKUP(P132,Dormitory!$A$2:F704,5,FALSE)</f>
        <v>#N/A</v>
      </c>
      <c r="X132" s="4" t="e">
        <f>VLOOKUP(P132,Dormitory!$A$2:F704,6,FALSE)</f>
        <v>#N/A</v>
      </c>
    </row>
    <row r="133" spans="1:24" x14ac:dyDescent="0.25">
      <c r="A133" s="23"/>
      <c r="B133" s="23"/>
      <c r="C133" s="23"/>
      <c r="D133" s="23"/>
      <c r="E133" s="18"/>
      <c r="F133" s="16"/>
      <c r="G133" s="16"/>
      <c r="I133" s="23"/>
      <c r="J133" s="23"/>
      <c r="K133" s="16"/>
      <c r="P133" s="16"/>
      <c r="Q133" s="17"/>
      <c r="R133" s="18"/>
      <c r="S133" s="10" t="e">
        <f>VLOOKUP(U133,'Non-DormPostal'!$A$2:D215,4,FALSE)</f>
        <v>#N/A</v>
      </c>
      <c r="T133" s="4" t="e">
        <f>VLOOKUP(P133,Dormitory!$A$2:F705,2,FALSE)</f>
        <v>#N/A</v>
      </c>
      <c r="U133" s="4">
        <f t="shared" si="2"/>
        <v>0</v>
      </c>
      <c r="V133" s="4" t="e">
        <f>VLOOKUP(P133,Dormitory!$A$2:F705,4,FALSE)</f>
        <v>#N/A</v>
      </c>
      <c r="W133" s="4" t="e">
        <f>VLOOKUP(P133,Dormitory!$A$2:F705,5,FALSE)</f>
        <v>#N/A</v>
      </c>
      <c r="X133" s="4" t="e">
        <f>VLOOKUP(P133,Dormitory!$A$2:F705,6,FALSE)</f>
        <v>#N/A</v>
      </c>
    </row>
    <row r="134" spans="1:24" x14ac:dyDescent="0.25">
      <c r="A134" s="23"/>
      <c r="B134" s="23"/>
      <c r="C134" s="23"/>
      <c r="D134" s="23"/>
      <c r="E134" s="18"/>
      <c r="F134" s="16"/>
      <c r="G134" s="16"/>
      <c r="I134" s="23"/>
      <c r="J134" s="23"/>
      <c r="K134" s="16"/>
      <c r="P134" s="16"/>
      <c r="Q134" s="17"/>
      <c r="R134" s="18"/>
      <c r="S134" s="10" t="e">
        <f>VLOOKUP(U134,'Non-DormPostal'!$A$2:D216,4,FALSE)</f>
        <v>#N/A</v>
      </c>
      <c r="T134" s="4" t="e">
        <f>VLOOKUP(P134,Dormitory!$A$2:F706,2,FALSE)</f>
        <v>#N/A</v>
      </c>
      <c r="U134" s="4">
        <f t="shared" si="2"/>
        <v>0</v>
      </c>
      <c r="V134" s="4" t="e">
        <f>VLOOKUP(P134,Dormitory!$A$2:F706,4,FALSE)</f>
        <v>#N/A</v>
      </c>
      <c r="W134" s="4" t="e">
        <f>VLOOKUP(P134,Dormitory!$A$2:F706,5,FALSE)</f>
        <v>#N/A</v>
      </c>
      <c r="X134" s="4" t="e">
        <f>VLOOKUP(P134,Dormitory!$A$2:F706,6,FALSE)</f>
        <v>#N/A</v>
      </c>
    </row>
    <row r="135" spans="1:24" x14ac:dyDescent="0.25">
      <c r="A135" s="23"/>
      <c r="B135" s="23"/>
      <c r="C135" s="23"/>
      <c r="D135" s="23"/>
      <c r="E135" s="18"/>
      <c r="F135" s="16"/>
      <c r="G135" s="16"/>
      <c r="I135" s="23"/>
      <c r="J135" s="23"/>
      <c r="K135" s="16"/>
      <c r="P135" s="16"/>
      <c r="Q135" s="17"/>
      <c r="R135" s="18"/>
      <c r="S135" s="10" t="e">
        <f>VLOOKUP(U135,'Non-DormPostal'!$A$2:D217,4,FALSE)</f>
        <v>#N/A</v>
      </c>
      <c r="T135" s="4" t="e">
        <f>VLOOKUP(P135,Dormitory!$A$2:F707,2,FALSE)</f>
        <v>#N/A</v>
      </c>
      <c r="U135" s="4">
        <f t="shared" si="2"/>
        <v>0</v>
      </c>
      <c r="V135" s="4" t="e">
        <f>VLOOKUP(P135,Dormitory!$A$2:F707,4,FALSE)</f>
        <v>#N/A</v>
      </c>
      <c r="W135" s="4" t="e">
        <f>VLOOKUP(P135,Dormitory!$A$2:F707,5,FALSE)</f>
        <v>#N/A</v>
      </c>
      <c r="X135" s="4" t="e">
        <f>VLOOKUP(P135,Dormitory!$A$2:F707,6,FALSE)</f>
        <v>#N/A</v>
      </c>
    </row>
    <row r="136" spans="1:24" x14ac:dyDescent="0.25">
      <c r="A136" s="23"/>
      <c r="B136" s="23"/>
      <c r="C136" s="23"/>
      <c r="D136" s="23"/>
      <c r="E136" s="18"/>
      <c r="F136" s="16"/>
      <c r="G136" s="16"/>
      <c r="I136" s="23"/>
      <c r="J136" s="23"/>
      <c r="K136" s="16"/>
      <c r="P136" s="16"/>
      <c r="Q136" s="17"/>
      <c r="R136" s="18"/>
      <c r="S136" s="10" t="e">
        <f>VLOOKUP(U136,'Non-DormPostal'!$A$2:D218,4,FALSE)</f>
        <v>#N/A</v>
      </c>
      <c r="T136" s="4" t="e">
        <f>VLOOKUP(P136,Dormitory!$A$2:F708,2,FALSE)</f>
        <v>#N/A</v>
      </c>
      <c r="U136" s="4">
        <f t="shared" si="2"/>
        <v>0</v>
      </c>
      <c r="V136" s="4" t="e">
        <f>VLOOKUP(P136,Dormitory!$A$2:F708,4,FALSE)</f>
        <v>#N/A</v>
      </c>
      <c r="W136" s="4" t="e">
        <f>VLOOKUP(P136,Dormitory!$A$2:F708,5,FALSE)</f>
        <v>#N/A</v>
      </c>
      <c r="X136" s="4" t="e">
        <f>VLOOKUP(P136,Dormitory!$A$2:F708,6,FALSE)</f>
        <v>#N/A</v>
      </c>
    </row>
    <row r="137" spans="1:24" x14ac:dyDescent="0.25">
      <c r="A137" s="23"/>
      <c r="B137" s="23"/>
      <c r="C137" s="23"/>
      <c r="D137" s="23"/>
      <c r="E137" s="18"/>
      <c r="F137" s="16"/>
      <c r="G137" s="16"/>
      <c r="I137" s="23"/>
      <c r="J137" s="23"/>
      <c r="K137" s="16"/>
      <c r="P137" s="16"/>
      <c r="Q137" s="17"/>
      <c r="R137" s="18"/>
      <c r="S137" s="10" t="e">
        <f>VLOOKUP(U137,'Non-DormPostal'!$A$2:D219,4,FALSE)</f>
        <v>#N/A</v>
      </c>
      <c r="T137" s="4" t="e">
        <f>VLOOKUP(P137,Dormitory!$A$2:F709,2,FALSE)</f>
        <v>#N/A</v>
      </c>
      <c r="U137" s="4">
        <f t="shared" si="2"/>
        <v>0</v>
      </c>
      <c r="V137" s="4" t="e">
        <f>VLOOKUP(P137,Dormitory!$A$2:F709,4,FALSE)</f>
        <v>#N/A</v>
      </c>
      <c r="W137" s="4" t="e">
        <f>VLOOKUP(P137,Dormitory!$A$2:F709,5,FALSE)</f>
        <v>#N/A</v>
      </c>
      <c r="X137" s="4" t="e">
        <f>VLOOKUP(P137,Dormitory!$A$2:F709,6,FALSE)</f>
        <v>#N/A</v>
      </c>
    </row>
    <row r="138" spans="1:24" x14ac:dyDescent="0.25">
      <c r="A138" s="23"/>
      <c r="B138" s="23"/>
      <c r="C138" s="23"/>
      <c r="D138" s="23"/>
      <c r="E138" s="18"/>
      <c r="F138" s="16"/>
      <c r="G138" s="16"/>
      <c r="I138" s="23"/>
      <c r="J138" s="23"/>
      <c r="K138" s="16"/>
      <c r="P138" s="16"/>
      <c r="Q138" s="17"/>
      <c r="R138" s="18"/>
      <c r="S138" s="10" t="e">
        <f>VLOOKUP(U138,'Non-DormPostal'!$A$2:D220,4,FALSE)</f>
        <v>#N/A</v>
      </c>
      <c r="T138" s="4" t="e">
        <f>VLOOKUP(P138,Dormitory!$A$2:F710,2,FALSE)</f>
        <v>#N/A</v>
      </c>
      <c r="U138" s="4">
        <f t="shared" si="2"/>
        <v>0</v>
      </c>
      <c r="V138" s="4" t="e">
        <f>VLOOKUP(P138,Dormitory!$A$2:F710,4,FALSE)</f>
        <v>#N/A</v>
      </c>
      <c r="W138" s="4" t="e">
        <f>VLOOKUP(P138,Dormitory!$A$2:F710,5,FALSE)</f>
        <v>#N/A</v>
      </c>
      <c r="X138" s="4" t="e">
        <f>VLOOKUP(P138,Dormitory!$A$2:F710,6,FALSE)</f>
        <v>#N/A</v>
      </c>
    </row>
    <row r="139" spans="1:24" x14ac:dyDescent="0.25">
      <c r="A139" s="23"/>
      <c r="B139" s="23"/>
      <c r="C139" s="23"/>
      <c r="D139" s="23"/>
      <c r="E139" s="18"/>
      <c r="F139" s="16"/>
      <c r="G139" s="16"/>
      <c r="I139" s="23"/>
      <c r="J139" s="23"/>
      <c r="K139" s="16"/>
      <c r="P139" s="16"/>
      <c r="Q139" s="17"/>
      <c r="R139" s="18"/>
      <c r="S139" s="10" t="e">
        <f>VLOOKUP(U139,'Non-DormPostal'!$A$2:D221,4,FALSE)</f>
        <v>#N/A</v>
      </c>
      <c r="T139" s="4" t="e">
        <f>VLOOKUP(P139,Dormitory!$A$2:F711,2,FALSE)</f>
        <v>#N/A</v>
      </c>
      <c r="U139" s="4">
        <f t="shared" si="2"/>
        <v>0</v>
      </c>
      <c r="V139" s="4" t="e">
        <f>VLOOKUP(P139,Dormitory!$A$2:F711,4,FALSE)</f>
        <v>#N/A</v>
      </c>
      <c r="W139" s="4" t="e">
        <f>VLOOKUP(P139,Dormitory!$A$2:F711,5,FALSE)</f>
        <v>#N/A</v>
      </c>
      <c r="X139" s="4" t="e">
        <f>VLOOKUP(P139,Dormitory!$A$2:F711,6,FALSE)</f>
        <v>#N/A</v>
      </c>
    </row>
    <row r="140" spans="1:24" x14ac:dyDescent="0.25">
      <c r="A140" s="23"/>
      <c r="B140" s="23"/>
      <c r="C140" s="23"/>
      <c r="D140" s="23"/>
      <c r="E140" s="18"/>
      <c r="F140" s="16"/>
      <c r="G140" s="16"/>
      <c r="I140" s="23"/>
      <c r="J140" s="23"/>
      <c r="K140" s="16"/>
      <c r="P140" s="16"/>
      <c r="Q140" s="17"/>
      <c r="R140" s="18"/>
      <c r="S140" s="10" t="e">
        <f>VLOOKUP(U140,'Non-DormPostal'!$A$2:D222,4,FALSE)</f>
        <v>#N/A</v>
      </c>
      <c r="T140" s="4" t="e">
        <f>VLOOKUP(P140,Dormitory!$A$2:F712,2,FALSE)</f>
        <v>#N/A</v>
      </c>
      <c r="U140" s="4">
        <f t="shared" si="2"/>
        <v>0</v>
      </c>
      <c r="V140" s="4" t="e">
        <f>VLOOKUP(P140,Dormitory!$A$2:F712,4,FALSE)</f>
        <v>#N/A</v>
      </c>
      <c r="W140" s="4" t="e">
        <f>VLOOKUP(P140,Dormitory!$A$2:F712,5,FALSE)</f>
        <v>#N/A</v>
      </c>
      <c r="X140" s="4" t="e">
        <f>VLOOKUP(P140,Dormitory!$A$2:F712,6,FALSE)</f>
        <v>#N/A</v>
      </c>
    </row>
    <row r="141" spans="1:24" x14ac:dyDescent="0.25">
      <c r="A141" s="23"/>
      <c r="B141" s="23"/>
      <c r="C141" s="23"/>
      <c r="D141" s="23"/>
      <c r="E141" s="18"/>
      <c r="F141" s="16"/>
      <c r="G141" s="16"/>
      <c r="I141" s="23"/>
      <c r="J141" s="23"/>
      <c r="K141" s="16"/>
      <c r="P141" s="16"/>
      <c r="Q141" s="17"/>
      <c r="R141" s="18"/>
      <c r="S141" s="10" t="e">
        <f>VLOOKUP(U141,'Non-DormPostal'!$A$2:D223,4,FALSE)</f>
        <v>#N/A</v>
      </c>
      <c r="T141" s="4" t="e">
        <f>VLOOKUP(P141,Dormitory!$A$2:F713,2,FALSE)</f>
        <v>#N/A</v>
      </c>
      <c r="U141" s="4">
        <f t="shared" si="2"/>
        <v>0</v>
      </c>
      <c r="V141" s="4" t="e">
        <f>VLOOKUP(P141,Dormitory!$A$2:F713,4,FALSE)</f>
        <v>#N/A</v>
      </c>
      <c r="W141" s="4" t="e">
        <f>VLOOKUP(P141,Dormitory!$A$2:F713,5,FALSE)</f>
        <v>#N/A</v>
      </c>
      <c r="X141" s="4" t="e">
        <f>VLOOKUP(P141,Dormitory!$A$2:F713,6,FALSE)</f>
        <v>#N/A</v>
      </c>
    </row>
    <row r="142" spans="1:24" x14ac:dyDescent="0.25">
      <c r="A142" s="23"/>
      <c r="B142" s="23"/>
      <c r="C142" s="23"/>
      <c r="D142" s="23"/>
      <c r="E142" s="18"/>
      <c r="F142" s="16"/>
      <c r="G142" s="16"/>
      <c r="I142" s="23"/>
      <c r="J142" s="23"/>
      <c r="K142" s="16"/>
      <c r="P142" s="16"/>
      <c r="Q142" s="17"/>
      <c r="R142" s="18"/>
      <c r="S142" s="10" t="e">
        <f>VLOOKUP(U142,'Non-DormPostal'!$A$2:D224,4,FALSE)</f>
        <v>#N/A</v>
      </c>
      <c r="T142" s="4" t="e">
        <f>VLOOKUP(P142,Dormitory!$A$2:F714,2,FALSE)</f>
        <v>#N/A</v>
      </c>
      <c r="U142" s="4">
        <f t="shared" si="2"/>
        <v>0</v>
      </c>
      <c r="V142" s="4" t="e">
        <f>VLOOKUP(P142,Dormitory!$A$2:F714,4,FALSE)</f>
        <v>#N/A</v>
      </c>
      <c r="W142" s="4" t="e">
        <f>VLOOKUP(P142,Dormitory!$A$2:F714,5,FALSE)</f>
        <v>#N/A</v>
      </c>
      <c r="X142" s="4" t="e">
        <f>VLOOKUP(P142,Dormitory!$A$2:F714,6,FALSE)</f>
        <v>#N/A</v>
      </c>
    </row>
    <row r="143" spans="1:24" x14ac:dyDescent="0.25">
      <c r="A143" s="23"/>
      <c r="B143" s="23"/>
      <c r="C143" s="23"/>
      <c r="D143" s="23"/>
      <c r="E143" s="18"/>
      <c r="F143" s="16"/>
      <c r="G143" s="16"/>
      <c r="I143" s="23"/>
      <c r="J143" s="23"/>
      <c r="K143" s="16"/>
      <c r="P143" s="16"/>
      <c r="Q143" s="17"/>
      <c r="R143" s="18"/>
      <c r="S143" s="10" t="e">
        <f>VLOOKUP(U143,'Non-DormPostal'!$A$2:D225,4,FALSE)</f>
        <v>#N/A</v>
      </c>
      <c r="T143" s="4" t="e">
        <f>VLOOKUP(P143,Dormitory!$A$2:F715,2,FALSE)</f>
        <v>#N/A</v>
      </c>
      <c r="U143" s="4">
        <f t="shared" si="2"/>
        <v>0</v>
      </c>
      <c r="V143" s="4" t="e">
        <f>VLOOKUP(P143,Dormitory!$A$2:F715,4,FALSE)</f>
        <v>#N/A</v>
      </c>
      <c r="W143" s="4" t="e">
        <f>VLOOKUP(P143,Dormitory!$A$2:F715,5,FALSE)</f>
        <v>#N/A</v>
      </c>
      <c r="X143" s="4" t="e">
        <f>VLOOKUP(P143,Dormitory!$A$2:F715,6,FALSE)</f>
        <v>#N/A</v>
      </c>
    </row>
    <row r="144" spans="1:24" x14ac:dyDescent="0.25">
      <c r="A144" s="23"/>
      <c r="B144" s="23"/>
      <c r="C144" s="23"/>
      <c r="D144" s="23"/>
      <c r="E144" s="18"/>
      <c r="F144" s="16"/>
      <c r="G144" s="16"/>
      <c r="I144" s="23"/>
      <c r="J144" s="23"/>
      <c r="K144" s="16"/>
      <c r="P144" s="16"/>
      <c r="Q144" s="17"/>
      <c r="R144" s="18"/>
      <c r="S144" s="10" t="e">
        <f>VLOOKUP(U144,'Non-DormPostal'!$A$2:D226,4,FALSE)</f>
        <v>#N/A</v>
      </c>
      <c r="T144" s="4" t="e">
        <f>VLOOKUP(P144,Dormitory!$A$2:F716,2,FALSE)</f>
        <v>#N/A</v>
      </c>
      <c r="U144" s="4">
        <f t="shared" si="2"/>
        <v>0</v>
      </c>
      <c r="V144" s="4" t="e">
        <f>VLOOKUP(P144,Dormitory!$A$2:F716,4,FALSE)</f>
        <v>#N/A</v>
      </c>
      <c r="W144" s="4" t="e">
        <f>VLOOKUP(P144,Dormitory!$A$2:F716,5,FALSE)</f>
        <v>#N/A</v>
      </c>
      <c r="X144" s="4" t="e">
        <f>VLOOKUP(P144,Dormitory!$A$2:F716,6,FALSE)</f>
        <v>#N/A</v>
      </c>
    </row>
    <row r="145" spans="1:24" x14ac:dyDescent="0.25">
      <c r="A145" s="23"/>
      <c r="B145" s="23"/>
      <c r="C145" s="23"/>
      <c r="D145" s="23"/>
      <c r="E145" s="18"/>
      <c r="F145" s="16"/>
      <c r="G145" s="16"/>
      <c r="I145" s="23"/>
      <c r="J145" s="23"/>
      <c r="K145" s="16"/>
      <c r="P145" s="16"/>
      <c r="Q145" s="17"/>
      <c r="R145" s="18"/>
      <c r="S145" s="10" t="e">
        <f>VLOOKUP(U145,'Non-DormPostal'!$A$2:D227,4,FALSE)</f>
        <v>#N/A</v>
      </c>
      <c r="T145" s="4" t="e">
        <f>VLOOKUP(P145,Dormitory!$A$2:F717,2,FALSE)</f>
        <v>#N/A</v>
      </c>
      <c r="U145" s="4">
        <f t="shared" si="2"/>
        <v>0</v>
      </c>
      <c r="V145" s="4" t="e">
        <f>VLOOKUP(P145,Dormitory!$A$2:F717,4,FALSE)</f>
        <v>#N/A</v>
      </c>
      <c r="W145" s="4" t="e">
        <f>VLOOKUP(P145,Dormitory!$A$2:F717,5,FALSE)</f>
        <v>#N/A</v>
      </c>
      <c r="X145" s="4" t="e">
        <f>VLOOKUP(P145,Dormitory!$A$2:F717,6,FALSE)</f>
        <v>#N/A</v>
      </c>
    </row>
    <row r="146" spans="1:24" x14ac:dyDescent="0.25">
      <c r="A146" s="23"/>
      <c r="B146" s="23"/>
      <c r="C146" s="23"/>
      <c r="D146" s="23"/>
      <c r="E146" s="18"/>
      <c r="F146" s="16"/>
      <c r="G146" s="16"/>
      <c r="I146" s="23"/>
      <c r="J146" s="23"/>
      <c r="K146" s="16"/>
      <c r="P146" s="16"/>
      <c r="Q146" s="17"/>
      <c r="R146" s="18"/>
      <c r="S146" s="10" t="e">
        <f>VLOOKUP(U146,'Non-DormPostal'!$A$2:D228,4,FALSE)</f>
        <v>#N/A</v>
      </c>
      <c r="T146" s="4" t="e">
        <f>VLOOKUP(P146,Dormitory!$A$2:F718,2,FALSE)</f>
        <v>#N/A</v>
      </c>
      <c r="U146" s="4">
        <f t="shared" si="2"/>
        <v>0</v>
      </c>
      <c r="V146" s="4" t="e">
        <f>VLOOKUP(P146,Dormitory!$A$2:F718,4,FALSE)</f>
        <v>#N/A</v>
      </c>
      <c r="W146" s="4" t="e">
        <f>VLOOKUP(P146,Dormitory!$A$2:F718,5,FALSE)</f>
        <v>#N/A</v>
      </c>
      <c r="X146" s="4" t="e">
        <f>VLOOKUP(P146,Dormitory!$A$2:F718,6,FALSE)</f>
        <v>#N/A</v>
      </c>
    </row>
    <row r="147" spans="1:24" x14ac:dyDescent="0.25">
      <c r="A147" s="23"/>
      <c r="B147" s="23"/>
      <c r="C147" s="23"/>
      <c r="D147" s="23"/>
      <c r="E147" s="18"/>
      <c r="F147" s="16"/>
      <c r="G147" s="16"/>
      <c r="I147" s="23"/>
      <c r="J147" s="23"/>
      <c r="K147" s="16"/>
      <c r="P147" s="16"/>
      <c r="Q147" s="17"/>
      <c r="R147" s="18"/>
      <c r="S147" s="10" t="e">
        <f>VLOOKUP(U147,'Non-DormPostal'!$A$2:D229,4,FALSE)</f>
        <v>#N/A</v>
      </c>
      <c r="T147" s="4" t="e">
        <f>VLOOKUP(P147,Dormitory!$A$2:F719,2,FALSE)</f>
        <v>#N/A</v>
      </c>
      <c r="U147" s="4">
        <f t="shared" si="2"/>
        <v>0</v>
      </c>
      <c r="V147" s="4" t="e">
        <f>VLOOKUP(P147,Dormitory!$A$2:F719,4,FALSE)</f>
        <v>#N/A</v>
      </c>
      <c r="W147" s="4" t="e">
        <f>VLOOKUP(P147,Dormitory!$A$2:F719,5,FALSE)</f>
        <v>#N/A</v>
      </c>
      <c r="X147" s="4" t="e">
        <f>VLOOKUP(P147,Dormitory!$A$2:F719,6,FALSE)</f>
        <v>#N/A</v>
      </c>
    </row>
    <row r="148" spans="1:24" x14ac:dyDescent="0.25">
      <c r="A148" s="23"/>
      <c r="B148" s="23"/>
      <c r="C148" s="23"/>
      <c r="D148" s="23"/>
      <c r="E148" s="18"/>
      <c r="F148" s="16"/>
      <c r="G148" s="16"/>
      <c r="I148" s="23"/>
      <c r="J148" s="23"/>
      <c r="K148" s="16"/>
      <c r="P148" s="16"/>
      <c r="Q148" s="17"/>
      <c r="R148" s="18"/>
      <c r="S148" s="10" t="e">
        <f>VLOOKUP(U148,'Non-DormPostal'!$A$2:D230,4,FALSE)</f>
        <v>#N/A</v>
      </c>
      <c r="T148" s="4" t="e">
        <f>VLOOKUP(P148,Dormitory!$A$2:F720,2,FALSE)</f>
        <v>#N/A</v>
      </c>
      <c r="U148" s="4">
        <f t="shared" si="2"/>
        <v>0</v>
      </c>
      <c r="V148" s="4" t="e">
        <f>VLOOKUP(P148,Dormitory!$A$2:F720,4,FALSE)</f>
        <v>#N/A</v>
      </c>
      <c r="W148" s="4" t="e">
        <f>VLOOKUP(P148,Dormitory!$A$2:F720,5,FALSE)</f>
        <v>#N/A</v>
      </c>
      <c r="X148" s="4" t="e">
        <f>VLOOKUP(P148,Dormitory!$A$2:F720,6,FALSE)</f>
        <v>#N/A</v>
      </c>
    </row>
    <row r="149" spans="1:24" x14ac:dyDescent="0.25">
      <c r="A149" s="23"/>
      <c r="B149" s="23"/>
      <c r="C149" s="23"/>
      <c r="D149" s="23"/>
      <c r="E149" s="18"/>
      <c r="F149" s="16"/>
      <c r="G149" s="16"/>
      <c r="I149" s="23"/>
      <c r="J149" s="23"/>
      <c r="K149" s="16"/>
      <c r="P149" s="16"/>
      <c r="Q149" s="17"/>
      <c r="R149" s="18"/>
      <c r="S149" s="10" t="e">
        <f>VLOOKUP(U149,'Non-DormPostal'!$A$2:D231,4,FALSE)</f>
        <v>#N/A</v>
      </c>
      <c r="T149" s="4" t="e">
        <f>VLOOKUP(P149,Dormitory!$A$2:F721,2,FALSE)</f>
        <v>#N/A</v>
      </c>
      <c r="U149" s="4">
        <f t="shared" si="2"/>
        <v>0</v>
      </c>
      <c r="V149" s="4" t="e">
        <f>VLOOKUP(P149,Dormitory!$A$2:F721,4,FALSE)</f>
        <v>#N/A</v>
      </c>
      <c r="W149" s="4" t="e">
        <f>VLOOKUP(P149,Dormitory!$A$2:F721,5,FALSE)</f>
        <v>#N/A</v>
      </c>
      <c r="X149" s="4" t="e">
        <f>VLOOKUP(P149,Dormitory!$A$2:F721,6,FALSE)</f>
        <v>#N/A</v>
      </c>
    </row>
    <row r="150" spans="1:24" x14ac:dyDescent="0.25">
      <c r="A150" s="23"/>
      <c r="B150" s="23"/>
      <c r="C150" s="23"/>
      <c r="D150" s="23"/>
      <c r="E150" s="18"/>
      <c r="F150" s="16"/>
      <c r="G150" s="16"/>
      <c r="I150" s="23"/>
      <c r="J150" s="23"/>
      <c r="K150" s="16"/>
      <c r="P150" s="16"/>
      <c r="Q150" s="17"/>
      <c r="R150" s="18"/>
      <c r="S150" s="10" t="e">
        <f>VLOOKUP(U150,'Non-DormPostal'!$A$2:D232,4,FALSE)</f>
        <v>#N/A</v>
      </c>
      <c r="T150" s="4" t="e">
        <f>VLOOKUP(P150,Dormitory!$A$2:F722,2,FALSE)</f>
        <v>#N/A</v>
      </c>
      <c r="U150" s="4">
        <f t="shared" si="2"/>
        <v>0</v>
      </c>
      <c r="V150" s="4" t="e">
        <f>VLOOKUP(P150,Dormitory!$A$2:F722,4,FALSE)</f>
        <v>#N/A</v>
      </c>
      <c r="W150" s="4" t="e">
        <f>VLOOKUP(P150,Dormitory!$A$2:F722,5,FALSE)</f>
        <v>#N/A</v>
      </c>
      <c r="X150" s="4" t="e">
        <f>VLOOKUP(P150,Dormitory!$A$2:F722,6,FALSE)</f>
        <v>#N/A</v>
      </c>
    </row>
    <row r="151" spans="1:24" x14ac:dyDescent="0.25">
      <c r="A151" s="23"/>
      <c r="B151" s="23"/>
      <c r="C151" s="23"/>
      <c r="D151" s="23"/>
      <c r="E151" s="18"/>
      <c r="F151" s="16"/>
      <c r="G151" s="16"/>
      <c r="I151" s="23"/>
      <c r="J151" s="23"/>
      <c r="K151" s="16"/>
      <c r="P151" s="16"/>
      <c r="Q151" s="17"/>
      <c r="R151" s="18"/>
      <c r="S151" s="10" t="e">
        <f>VLOOKUP(U151,'Non-DormPostal'!$A$2:D233,4,FALSE)</f>
        <v>#N/A</v>
      </c>
      <c r="T151" s="4" t="e">
        <f>VLOOKUP(P151,Dormitory!$A$2:F723,2,FALSE)</f>
        <v>#N/A</v>
      </c>
      <c r="U151" s="4">
        <f t="shared" si="2"/>
        <v>0</v>
      </c>
      <c r="V151" s="4" t="e">
        <f>VLOOKUP(P151,Dormitory!$A$2:F723,4,FALSE)</f>
        <v>#N/A</v>
      </c>
      <c r="W151" s="4" t="e">
        <f>VLOOKUP(P151,Dormitory!$A$2:F723,5,FALSE)</f>
        <v>#N/A</v>
      </c>
      <c r="X151" s="4" t="e">
        <f>VLOOKUP(P151,Dormitory!$A$2:F723,6,FALSE)</f>
        <v>#N/A</v>
      </c>
    </row>
    <row r="152" spans="1:24" x14ac:dyDescent="0.25">
      <c r="A152" s="23"/>
      <c r="B152" s="23"/>
      <c r="C152" s="23"/>
      <c r="D152" s="23"/>
      <c r="E152" s="18"/>
      <c r="F152" s="16"/>
      <c r="G152" s="16"/>
      <c r="I152" s="23"/>
      <c r="J152" s="23"/>
      <c r="K152" s="16"/>
      <c r="P152" s="16"/>
      <c r="Q152" s="17"/>
      <c r="R152" s="18"/>
      <c r="S152" s="10" t="e">
        <f>VLOOKUP(U152,'Non-DormPostal'!$A$2:D234,4,FALSE)</f>
        <v>#N/A</v>
      </c>
      <c r="T152" s="4" t="e">
        <f>VLOOKUP(P152,Dormitory!$A$2:F724,2,FALSE)</f>
        <v>#N/A</v>
      </c>
      <c r="U152" s="4">
        <f t="shared" si="2"/>
        <v>0</v>
      </c>
      <c r="V152" s="4" t="e">
        <f>VLOOKUP(P152,Dormitory!$A$2:F724,4,FALSE)</f>
        <v>#N/A</v>
      </c>
      <c r="W152" s="4" t="e">
        <f>VLOOKUP(P152,Dormitory!$A$2:F724,5,FALSE)</f>
        <v>#N/A</v>
      </c>
      <c r="X152" s="4" t="e">
        <f>VLOOKUP(P152,Dormitory!$A$2:F724,6,FALSE)</f>
        <v>#N/A</v>
      </c>
    </row>
    <row r="153" spans="1:24" x14ac:dyDescent="0.25">
      <c r="A153" s="23"/>
      <c r="B153" s="23"/>
      <c r="C153" s="23"/>
      <c r="D153" s="23"/>
      <c r="E153" s="18"/>
      <c r="F153" s="16"/>
      <c r="G153" s="16"/>
      <c r="I153" s="23"/>
      <c r="J153" s="23"/>
      <c r="K153" s="16"/>
      <c r="P153" s="16"/>
      <c r="Q153" s="17"/>
      <c r="R153" s="18"/>
      <c r="S153" s="10" t="e">
        <f>VLOOKUP(U153,'Non-DormPostal'!$A$2:D235,4,FALSE)</f>
        <v>#N/A</v>
      </c>
      <c r="T153" s="4" t="e">
        <f>VLOOKUP(P153,Dormitory!$A$2:F725,2,FALSE)</f>
        <v>#N/A</v>
      </c>
      <c r="U153" s="4">
        <f t="shared" si="2"/>
        <v>0</v>
      </c>
      <c r="V153" s="4" t="e">
        <f>VLOOKUP(P153,Dormitory!$A$2:F725,4,FALSE)</f>
        <v>#N/A</v>
      </c>
      <c r="W153" s="4" t="e">
        <f>VLOOKUP(P153,Dormitory!$A$2:F725,5,FALSE)</f>
        <v>#N/A</v>
      </c>
      <c r="X153" s="4" t="e">
        <f>VLOOKUP(P153,Dormitory!$A$2:F725,6,FALSE)</f>
        <v>#N/A</v>
      </c>
    </row>
    <row r="154" spans="1:24" x14ac:dyDescent="0.25">
      <c r="A154" s="23"/>
      <c r="B154" s="23"/>
      <c r="C154" s="23"/>
      <c r="D154" s="23"/>
      <c r="E154" s="18"/>
      <c r="F154" s="16"/>
      <c r="G154" s="16"/>
      <c r="I154" s="23"/>
      <c r="J154" s="23"/>
      <c r="K154" s="16"/>
      <c r="P154" s="16"/>
      <c r="Q154" s="17"/>
      <c r="R154" s="18"/>
      <c r="S154" s="10" t="e">
        <f>VLOOKUP(U154,'Non-DormPostal'!$A$2:D236,4,FALSE)</f>
        <v>#N/A</v>
      </c>
      <c r="T154" s="4" t="e">
        <f>VLOOKUP(P154,Dormitory!$A$2:F726,2,FALSE)</f>
        <v>#N/A</v>
      </c>
      <c r="U154" s="4">
        <f t="shared" si="2"/>
        <v>0</v>
      </c>
      <c r="V154" s="4" t="e">
        <f>VLOOKUP(P154,Dormitory!$A$2:F726,4,FALSE)</f>
        <v>#N/A</v>
      </c>
      <c r="W154" s="4" t="e">
        <f>VLOOKUP(P154,Dormitory!$A$2:F726,5,FALSE)</f>
        <v>#N/A</v>
      </c>
      <c r="X154" s="4" t="e">
        <f>VLOOKUP(P154,Dormitory!$A$2:F726,6,FALSE)</f>
        <v>#N/A</v>
      </c>
    </row>
    <row r="155" spans="1:24" x14ac:dyDescent="0.25">
      <c r="A155" s="23"/>
      <c r="B155" s="23"/>
      <c r="C155" s="23"/>
      <c r="D155" s="23"/>
      <c r="E155" s="18"/>
      <c r="F155" s="16"/>
      <c r="G155" s="16"/>
      <c r="I155" s="23"/>
      <c r="J155" s="23"/>
      <c r="K155" s="16"/>
      <c r="P155" s="16"/>
      <c r="Q155" s="17"/>
      <c r="R155" s="18"/>
      <c r="S155" s="10" t="e">
        <f>VLOOKUP(U155,'Non-DormPostal'!$A$2:D237,4,FALSE)</f>
        <v>#N/A</v>
      </c>
      <c r="T155" s="4" t="e">
        <f>VLOOKUP(P155,Dormitory!$A$2:F727,2,FALSE)</f>
        <v>#N/A</v>
      </c>
      <c r="U155" s="4">
        <f t="shared" si="2"/>
        <v>0</v>
      </c>
      <c r="V155" s="4" t="e">
        <f>VLOOKUP(P155,Dormitory!$A$2:F727,4,FALSE)</f>
        <v>#N/A</v>
      </c>
      <c r="W155" s="4" t="e">
        <f>VLOOKUP(P155,Dormitory!$A$2:F727,5,FALSE)</f>
        <v>#N/A</v>
      </c>
      <c r="X155" s="4" t="e">
        <f>VLOOKUP(P155,Dormitory!$A$2:F727,6,FALSE)</f>
        <v>#N/A</v>
      </c>
    </row>
    <row r="156" spans="1:24" x14ac:dyDescent="0.25">
      <c r="A156" s="23"/>
      <c r="B156" s="23"/>
      <c r="C156" s="23"/>
      <c r="D156" s="23"/>
      <c r="E156" s="18"/>
      <c r="F156" s="16"/>
      <c r="G156" s="16"/>
      <c r="I156" s="23"/>
      <c r="J156" s="23"/>
      <c r="K156" s="16"/>
      <c r="P156" s="16"/>
      <c r="Q156" s="17"/>
      <c r="R156" s="18"/>
      <c r="S156" s="10" t="e">
        <f>VLOOKUP(U156,'Non-DormPostal'!$A$2:D238,4,FALSE)</f>
        <v>#N/A</v>
      </c>
      <c r="T156" s="4" t="e">
        <f>VLOOKUP(P156,Dormitory!$A$2:F728,2,FALSE)</f>
        <v>#N/A</v>
      </c>
      <c r="U156" s="4">
        <f t="shared" si="2"/>
        <v>0</v>
      </c>
      <c r="V156" s="4" t="e">
        <f>VLOOKUP(P156,Dormitory!$A$2:F728,4,FALSE)</f>
        <v>#N/A</v>
      </c>
      <c r="W156" s="4" t="e">
        <f>VLOOKUP(P156,Dormitory!$A$2:F728,5,FALSE)</f>
        <v>#N/A</v>
      </c>
      <c r="X156" s="4" t="e">
        <f>VLOOKUP(P156,Dormitory!$A$2:F728,6,FALSE)</f>
        <v>#N/A</v>
      </c>
    </row>
    <row r="157" spans="1:24" x14ac:dyDescent="0.25">
      <c r="A157" s="23"/>
      <c r="B157" s="23"/>
      <c r="C157" s="23"/>
      <c r="D157" s="23"/>
      <c r="E157" s="18"/>
      <c r="F157" s="16"/>
      <c r="G157" s="16"/>
      <c r="I157" s="23"/>
      <c r="J157" s="23"/>
      <c r="K157" s="16"/>
      <c r="P157" s="16"/>
      <c r="Q157" s="17"/>
      <c r="R157" s="18"/>
      <c r="S157" s="10" t="e">
        <f>VLOOKUP(U157,'Non-DormPostal'!$A$2:D239,4,FALSE)</f>
        <v>#N/A</v>
      </c>
      <c r="T157" s="4" t="e">
        <f>VLOOKUP(P157,Dormitory!$A$2:F729,2,FALSE)</f>
        <v>#N/A</v>
      </c>
      <c r="U157" s="4">
        <f t="shared" si="2"/>
        <v>0</v>
      </c>
      <c r="V157" s="4" t="e">
        <f>VLOOKUP(P157,Dormitory!$A$2:F729,4,FALSE)</f>
        <v>#N/A</v>
      </c>
      <c r="W157" s="4" t="e">
        <f>VLOOKUP(P157,Dormitory!$A$2:F729,5,FALSE)</f>
        <v>#N/A</v>
      </c>
      <c r="X157" s="4" t="e">
        <f>VLOOKUP(P157,Dormitory!$A$2:F729,6,FALSE)</f>
        <v>#N/A</v>
      </c>
    </row>
    <row r="158" spans="1:24" x14ac:dyDescent="0.25">
      <c r="A158" s="23"/>
      <c r="B158" s="23"/>
      <c r="C158" s="23"/>
      <c r="D158" s="23"/>
      <c r="E158" s="18"/>
      <c r="F158" s="16"/>
      <c r="G158" s="16"/>
      <c r="I158" s="23"/>
      <c r="J158" s="23"/>
      <c r="K158" s="16"/>
      <c r="P158" s="16"/>
      <c r="Q158" s="17"/>
      <c r="R158" s="18"/>
      <c r="S158" s="10" t="e">
        <f>VLOOKUP(U158,'Non-DormPostal'!$A$2:D240,4,FALSE)</f>
        <v>#N/A</v>
      </c>
      <c r="T158" s="4" t="e">
        <f>VLOOKUP(P158,Dormitory!$A$2:F730,2,FALSE)</f>
        <v>#N/A</v>
      </c>
      <c r="U158" s="4">
        <f t="shared" si="2"/>
        <v>0</v>
      </c>
      <c r="V158" s="4" t="e">
        <f>VLOOKUP(P158,Dormitory!$A$2:F730,4,FALSE)</f>
        <v>#N/A</v>
      </c>
      <c r="W158" s="4" t="e">
        <f>VLOOKUP(P158,Dormitory!$A$2:F730,5,FALSE)</f>
        <v>#N/A</v>
      </c>
      <c r="X158" s="4" t="e">
        <f>VLOOKUP(P158,Dormitory!$A$2:F730,6,FALSE)</f>
        <v>#N/A</v>
      </c>
    </row>
    <row r="159" spans="1:24" x14ac:dyDescent="0.25">
      <c r="A159" s="23"/>
      <c r="B159" s="23"/>
      <c r="C159" s="23"/>
      <c r="D159" s="23"/>
      <c r="E159" s="18"/>
      <c r="F159" s="16"/>
      <c r="G159" s="16"/>
      <c r="I159" s="23"/>
      <c r="J159" s="23"/>
      <c r="K159" s="16"/>
      <c r="P159" s="16"/>
      <c r="Q159" s="17"/>
      <c r="R159" s="18"/>
      <c r="S159" s="10" t="e">
        <f>VLOOKUP(U159,'Non-DormPostal'!$A$2:D241,4,FALSE)</f>
        <v>#N/A</v>
      </c>
      <c r="T159" s="4" t="e">
        <f>VLOOKUP(P159,Dormitory!$A$2:F731,2,FALSE)</f>
        <v>#N/A</v>
      </c>
      <c r="U159" s="4">
        <f t="shared" si="2"/>
        <v>0</v>
      </c>
      <c r="V159" s="4" t="e">
        <f>VLOOKUP(P159,Dormitory!$A$2:F731,4,FALSE)</f>
        <v>#N/A</v>
      </c>
      <c r="W159" s="4" t="e">
        <f>VLOOKUP(P159,Dormitory!$A$2:F731,5,FALSE)</f>
        <v>#N/A</v>
      </c>
      <c r="X159" s="4" t="e">
        <f>VLOOKUP(P159,Dormitory!$A$2:F731,6,FALSE)</f>
        <v>#N/A</v>
      </c>
    </row>
    <row r="160" spans="1:24" x14ac:dyDescent="0.25">
      <c r="A160" s="23"/>
      <c r="B160" s="23"/>
      <c r="C160" s="23"/>
      <c r="D160" s="23"/>
      <c r="E160" s="18"/>
      <c r="F160" s="16"/>
      <c r="G160" s="16"/>
      <c r="I160" s="23"/>
      <c r="J160" s="23"/>
      <c r="K160" s="16"/>
      <c r="P160" s="16"/>
      <c r="Q160" s="17"/>
      <c r="R160" s="18"/>
      <c r="S160" s="10" t="e">
        <f>VLOOKUP(U160,'Non-DormPostal'!$A$2:D242,4,FALSE)</f>
        <v>#N/A</v>
      </c>
      <c r="T160" s="4" t="e">
        <f>VLOOKUP(P160,Dormitory!$A$2:F732,2,FALSE)</f>
        <v>#N/A</v>
      </c>
      <c r="U160" s="4">
        <f t="shared" si="2"/>
        <v>0</v>
      </c>
      <c r="V160" s="4" t="e">
        <f>VLOOKUP(P160,Dormitory!$A$2:F732,4,FALSE)</f>
        <v>#N/A</v>
      </c>
      <c r="W160" s="4" t="e">
        <f>VLOOKUP(P160,Dormitory!$A$2:F732,5,FALSE)</f>
        <v>#N/A</v>
      </c>
      <c r="X160" s="4" t="e">
        <f>VLOOKUP(P160,Dormitory!$A$2:F732,6,FALSE)</f>
        <v>#N/A</v>
      </c>
    </row>
    <row r="161" spans="1:24" x14ac:dyDescent="0.25">
      <c r="A161" s="23"/>
      <c r="B161" s="23"/>
      <c r="C161" s="23"/>
      <c r="D161" s="23"/>
      <c r="E161" s="18"/>
      <c r="F161" s="16"/>
      <c r="G161" s="16"/>
      <c r="I161" s="23"/>
      <c r="J161" s="23"/>
      <c r="K161" s="16"/>
      <c r="P161" s="16"/>
      <c r="Q161" s="17"/>
      <c r="R161" s="18"/>
      <c r="S161" s="10" t="e">
        <f>VLOOKUP(U161,'Non-DormPostal'!$A$2:D243,4,FALSE)</f>
        <v>#N/A</v>
      </c>
      <c r="T161" s="4" t="e">
        <f>VLOOKUP(P161,Dormitory!$A$2:F733,2,FALSE)</f>
        <v>#N/A</v>
      </c>
      <c r="U161" s="4">
        <f t="shared" si="2"/>
        <v>0</v>
      </c>
      <c r="V161" s="4" t="e">
        <f>VLOOKUP(P161,Dormitory!$A$2:F733,4,FALSE)</f>
        <v>#N/A</v>
      </c>
      <c r="W161" s="4" t="e">
        <f>VLOOKUP(P161,Dormitory!$A$2:F733,5,FALSE)</f>
        <v>#N/A</v>
      </c>
      <c r="X161" s="4" t="e">
        <f>VLOOKUP(P161,Dormitory!$A$2:F733,6,FALSE)</f>
        <v>#N/A</v>
      </c>
    </row>
    <row r="162" spans="1:24" x14ac:dyDescent="0.25">
      <c r="A162" s="23"/>
      <c r="B162" s="23"/>
      <c r="C162" s="23"/>
      <c r="D162" s="23"/>
      <c r="E162" s="18"/>
      <c r="F162" s="16"/>
      <c r="G162" s="16"/>
      <c r="I162" s="23"/>
      <c r="J162" s="23"/>
      <c r="K162" s="16"/>
      <c r="P162" s="16"/>
      <c r="Q162" s="17"/>
      <c r="R162" s="18"/>
      <c r="S162" s="10" t="e">
        <f>VLOOKUP(U162,'Non-DormPostal'!$A$2:D244,4,FALSE)</f>
        <v>#N/A</v>
      </c>
      <c r="T162" s="4" t="e">
        <f>VLOOKUP(P162,Dormitory!$A$2:F734,2,FALSE)</f>
        <v>#N/A</v>
      </c>
      <c r="U162" s="4">
        <f t="shared" si="2"/>
        <v>0</v>
      </c>
      <c r="V162" s="4" t="e">
        <f>VLOOKUP(P162,Dormitory!$A$2:F734,4,FALSE)</f>
        <v>#N/A</v>
      </c>
      <c r="W162" s="4" t="e">
        <f>VLOOKUP(P162,Dormitory!$A$2:F734,5,FALSE)</f>
        <v>#N/A</v>
      </c>
      <c r="X162" s="4" t="e">
        <f>VLOOKUP(P162,Dormitory!$A$2:F734,6,FALSE)</f>
        <v>#N/A</v>
      </c>
    </row>
    <row r="163" spans="1:24" x14ac:dyDescent="0.25">
      <c r="A163" s="23"/>
      <c r="B163" s="23"/>
      <c r="C163" s="23"/>
      <c r="D163" s="23"/>
      <c r="E163" s="18"/>
      <c r="F163" s="16"/>
      <c r="G163" s="16"/>
      <c r="I163" s="23"/>
      <c r="J163" s="23"/>
      <c r="K163" s="16"/>
      <c r="P163" s="16"/>
      <c r="Q163" s="17"/>
      <c r="R163" s="18"/>
      <c r="S163" s="10" t="e">
        <f>VLOOKUP(U163,'Non-DormPostal'!$A$2:D245,4,FALSE)</f>
        <v>#N/A</v>
      </c>
      <c r="T163" s="4" t="e">
        <f>VLOOKUP(P163,Dormitory!$A$2:F735,2,FALSE)</f>
        <v>#N/A</v>
      </c>
      <c r="U163" s="4">
        <f t="shared" si="2"/>
        <v>0</v>
      </c>
      <c r="V163" s="4" t="e">
        <f>VLOOKUP(P163,Dormitory!$A$2:F735,4,FALSE)</f>
        <v>#N/A</v>
      </c>
      <c r="W163" s="4" t="e">
        <f>VLOOKUP(P163,Dormitory!$A$2:F735,5,FALSE)</f>
        <v>#N/A</v>
      </c>
      <c r="X163" s="4" t="e">
        <f>VLOOKUP(P163,Dormitory!$A$2:F735,6,FALSE)</f>
        <v>#N/A</v>
      </c>
    </row>
    <row r="164" spans="1:24" x14ac:dyDescent="0.25">
      <c r="A164" s="23"/>
      <c r="B164" s="23"/>
      <c r="C164" s="23"/>
      <c r="D164" s="23"/>
      <c r="E164" s="18"/>
      <c r="F164" s="16"/>
      <c r="G164" s="16"/>
      <c r="I164" s="23"/>
      <c r="J164" s="23"/>
      <c r="K164" s="16"/>
      <c r="P164" s="16"/>
      <c r="Q164" s="17"/>
      <c r="R164" s="18"/>
      <c r="S164" s="10" t="e">
        <f>VLOOKUP(U164,'Non-DormPostal'!$A$2:D246,4,FALSE)</f>
        <v>#N/A</v>
      </c>
      <c r="T164" s="4" t="e">
        <f>VLOOKUP(P164,Dormitory!$A$2:F736,2,FALSE)</f>
        <v>#N/A</v>
      </c>
      <c r="U164" s="4">
        <f t="shared" si="2"/>
        <v>0</v>
      </c>
      <c r="V164" s="4" t="e">
        <f>VLOOKUP(P164,Dormitory!$A$2:F736,4,FALSE)</f>
        <v>#N/A</v>
      </c>
      <c r="W164" s="4" t="e">
        <f>VLOOKUP(P164,Dormitory!$A$2:F736,5,FALSE)</f>
        <v>#N/A</v>
      </c>
      <c r="X164" s="4" t="e">
        <f>VLOOKUP(P164,Dormitory!$A$2:F736,6,FALSE)</f>
        <v>#N/A</v>
      </c>
    </row>
    <row r="165" spans="1:24" x14ac:dyDescent="0.25">
      <c r="A165" s="23"/>
      <c r="B165" s="23"/>
      <c r="C165" s="23"/>
      <c r="D165" s="23"/>
      <c r="E165" s="18"/>
      <c r="F165" s="16"/>
      <c r="G165" s="16"/>
      <c r="I165" s="23"/>
      <c r="J165" s="23"/>
      <c r="K165" s="16"/>
      <c r="P165" s="16"/>
      <c r="Q165" s="17"/>
      <c r="R165" s="18"/>
      <c r="S165" s="10" t="e">
        <f>VLOOKUP(U165,'Non-DormPostal'!$A$2:D247,4,FALSE)</f>
        <v>#N/A</v>
      </c>
      <c r="T165" s="4" t="e">
        <f>VLOOKUP(P165,Dormitory!$A$2:F737,2,FALSE)</f>
        <v>#N/A</v>
      </c>
      <c r="U165" s="4">
        <f t="shared" si="2"/>
        <v>0</v>
      </c>
      <c r="V165" s="4" t="e">
        <f>VLOOKUP(P165,Dormitory!$A$2:F737,4,FALSE)</f>
        <v>#N/A</v>
      </c>
      <c r="W165" s="4" t="e">
        <f>VLOOKUP(P165,Dormitory!$A$2:F737,5,FALSE)</f>
        <v>#N/A</v>
      </c>
      <c r="X165" s="4" t="e">
        <f>VLOOKUP(P165,Dormitory!$A$2:F737,6,FALSE)</f>
        <v>#N/A</v>
      </c>
    </row>
    <row r="166" spans="1:24" x14ac:dyDescent="0.25">
      <c r="A166" s="23"/>
      <c r="B166" s="23"/>
      <c r="C166" s="23"/>
      <c r="D166" s="23"/>
      <c r="E166" s="18"/>
      <c r="F166" s="16"/>
      <c r="G166" s="16"/>
      <c r="I166" s="23"/>
      <c r="J166" s="23"/>
      <c r="K166" s="16"/>
      <c r="P166" s="16"/>
      <c r="Q166" s="17"/>
      <c r="R166" s="18"/>
      <c r="S166" s="10" t="e">
        <f>VLOOKUP(U166,'Non-DormPostal'!$A$2:D248,4,FALSE)</f>
        <v>#N/A</v>
      </c>
      <c r="T166" s="4" t="e">
        <f>VLOOKUP(P166,Dormitory!$A$2:F738,2,FALSE)</f>
        <v>#N/A</v>
      </c>
      <c r="U166" s="4">
        <f t="shared" si="2"/>
        <v>0</v>
      </c>
      <c r="V166" s="4" t="e">
        <f>VLOOKUP(P166,Dormitory!$A$2:F738,4,FALSE)</f>
        <v>#N/A</v>
      </c>
      <c r="W166" s="4" t="e">
        <f>VLOOKUP(P166,Dormitory!$A$2:F738,5,FALSE)</f>
        <v>#N/A</v>
      </c>
      <c r="X166" s="4" t="e">
        <f>VLOOKUP(P166,Dormitory!$A$2:F738,6,FALSE)</f>
        <v>#N/A</v>
      </c>
    </row>
    <row r="167" spans="1:24" x14ac:dyDescent="0.25">
      <c r="A167" s="23"/>
      <c r="B167" s="23"/>
      <c r="C167" s="23"/>
      <c r="D167" s="23"/>
      <c r="E167" s="18"/>
      <c r="F167" s="16"/>
      <c r="G167" s="16"/>
      <c r="I167" s="23"/>
      <c r="J167" s="23"/>
      <c r="K167" s="16"/>
      <c r="P167" s="16"/>
      <c r="Q167" s="17"/>
      <c r="R167" s="18"/>
      <c r="S167" s="10" t="e">
        <f>VLOOKUP(U167,'Non-DormPostal'!$A$2:D249,4,FALSE)</f>
        <v>#N/A</v>
      </c>
      <c r="T167" s="4" t="e">
        <f>VLOOKUP(P167,Dormitory!$A$2:F739,2,FALSE)</f>
        <v>#N/A</v>
      </c>
      <c r="U167" s="4">
        <f t="shared" si="2"/>
        <v>0</v>
      </c>
      <c r="V167" s="4" t="e">
        <f>VLOOKUP(P167,Dormitory!$A$2:F739,4,FALSE)</f>
        <v>#N/A</v>
      </c>
      <c r="W167" s="4" t="e">
        <f>VLOOKUP(P167,Dormitory!$A$2:F739,5,FALSE)</f>
        <v>#N/A</v>
      </c>
      <c r="X167" s="4" t="e">
        <f>VLOOKUP(P167,Dormitory!$A$2:F739,6,FALSE)</f>
        <v>#N/A</v>
      </c>
    </row>
    <row r="168" spans="1:24" x14ac:dyDescent="0.25">
      <c r="A168" s="23"/>
      <c r="B168" s="23"/>
      <c r="C168" s="23"/>
      <c r="D168" s="23"/>
      <c r="E168" s="18"/>
      <c r="F168" s="16"/>
      <c r="G168" s="16"/>
      <c r="I168" s="23"/>
      <c r="J168" s="23"/>
      <c r="K168" s="16"/>
      <c r="P168" s="16"/>
      <c r="Q168" s="17"/>
      <c r="R168" s="18"/>
      <c r="S168" s="10" t="e">
        <f>VLOOKUP(U168,'Non-DormPostal'!$A$2:D250,4,FALSE)</f>
        <v>#N/A</v>
      </c>
      <c r="T168" s="4" t="e">
        <f>VLOOKUP(P168,Dormitory!$A$2:F740,2,FALSE)</f>
        <v>#N/A</v>
      </c>
      <c r="U168" s="4">
        <f t="shared" si="2"/>
        <v>0</v>
      </c>
      <c r="V168" s="4" t="e">
        <f>VLOOKUP(P168,Dormitory!$A$2:F740,4,FALSE)</f>
        <v>#N/A</v>
      </c>
      <c r="W168" s="4" t="e">
        <f>VLOOKUP(P168,Dormitory!$A$2:F740,5,FALSE)</f>
        <v>#N/A</v>
      </c>
      <c r="X168" s="4" t="e">
        <f>VLOOKUP(P168,Dormitory!$A$2:F740,6,FALSE)</f>
        <v>#N/A</v>
      </c>
    </row>
    <row r="169" spans="1:24" x14ac:dyDescent="0.25">
      <c r="A169" s="23"/>
      <c r="B169" s="23"/>
      <c r="C169" s="23"/>
      <c r="D169" s="23"/>
      <c r="E169" s="18"/>
      <c r="F169" s="16"/>
      <c r="G169" s="16"/>
      <c r="I169" s="23"/>
      <c r="J169" s="23"/>
      <c r="K169" s="16"/>
      <c r="P169" s="16"/>
      <c r="Q169" s="17"/>
      <c r="R169" s="18"/>
      <c r="S169" s="10" t="e">
        <f>VLOOKUP(U169,'Non-DormPostal'!$A$2:D251,4,FALSE)</f>
        <v>#N/A</v>
      </c>
      <c r="T169" s="4" t="e">
        <f>VLOOKUP(P169,Dormitory!$A$2:F741,2,FALSE)</f>
        <v>#N/A</v>
      </c>
      <c r="U169" s="4">
        <f t="shared" si="2"/>
        <v>0</v>
      </c>
      <c r="V169" s="4" t="e">
        <f>VLOOKUP(P169,Dormitory!$A$2:F741,4,FALSE)</f>
        <v>#N/A</v>
      </c>
      <c r="W169" s="4" t="e">
        <f>VLOOKUP(P169,Dormitory!$A$2:F741,5,FALSE)</f>
        <v>#N/A</v>
      </c>
      <c r="X169" s="4" t="e">
        <f>VLOOKUP(P169,Dormitory!$A$2:F741,6,FALSE)</f>
        <v>#N/A</v>
      </c>
    </row>
    <row r="170" spans="1:24" x14ac:dyDescent="0.25">
      <c r="A170" s="23"/>
      <c r="B170" s="23"/>
      <c r="C170" s="23"/>
      <c r="D170" s="23"/>
      <c r="E170" s="18"/>
      <c r="F170" s="16"/>
      <c r="G170" s="16"/>
      <c r="I170" s="23"/>
      <c r="J170" s="23"/>
      <c r="K170" s="16"/>
      <c r="P170" s="16"/>
      <c r="Q170" s="17"/>
      <c r="R170" s="18"/>
      <c r="S170" s="10" t="e">
        <f>VLOOKUP(U170,'Non-DormPostal'!$A$2:D252,4,FALSE)</f>
        <v>#N/A</v>
      </c>
      <c r="T170" s="4" t="e">
        <f>VLOOKUP(P170,Dormitory!$A$2:F742,2,FALSE)</f>
        <v>#N/A</v>
      </c>
      <c r="U170" s="4">
        <f t="shared" si="2"/>
        <v>0</v>
      </c>
      <c r="V170" s="4" t="e">
        <f>VLOOKUP(P170,Dormitory!$A$2:F742,4,FALSE)</f>
        <v>#N/A</v>
      </c>
      <c r="W170" s="4" t="e">
        <f>VLOOKUP(P170,Dormitory!$A$2:F742,5,FALSE)</f>
        <v>#N/A</v>
      </c>
      <c r="X170" s="4" t="e">
        <f>VLOOKUP(P170,Dormitory!$A$2:F742,6,FALSE)</f>
        <v>#N/A</v>
      </c>
    </row>
    <row r="171" spans="1:24" x14ac:dyDescent="0.25">
      <c r="A171" s="23"/>
      <c r="B171" s="23"/>
      <c r="C171" s="23"/>
      <c r="D171" s="23"/>
      <c r="E171" s="18"/>
      <c r="F171" s="16"/>
      <c r="G171" s="16"/>
      <c r="I171" s="23"/>
      <c r="J171" s="23"/>
      <c r="K171" s="16"/>
      <c r="P171" s="16"/>
      <c r="Q171" s="17"/>
      <c r="R171" s="18"/>
      <c r="S171" s="10" t="e">
        <f>VLOOKUP(U171,'Non-DormPostal'!$A$2:D253,4,FALSE)</f>
        <v>#N/A</v>
      </c>
      <c r="T171" s="4" t="e">
        <f>VLOOKUP(P171,Dormitory!$A$2:F743,2,FALSE)</f>
        <v>#N/A</v>
      </c>
      <c r="U171" s="4">
        <f t="shared" si="2"/>
        <v>0</v>
      </c>
      <c r="V171" s="4" t="e">
        <f>VLOOKUP(P171,Dormitory!$A$2:F743,4,FALSE)</f>
        <v>#N/A</v>
      </c>
      <c r="W171" s="4" t="e">
        <f>VLOOKUP(P171,Dormitory!$A$2:F743,5,FALSE)</f>
        <v>#N/A</v>
      </c>
      <c r="X171" s="4" t="e">
        <f>VLOOKUP(P171,Dormitory!$A$2:F743,6,FALSE)</f>
        <v>#N/A</v>
      </c>
    </row>
    <row r="172" spans="1:24" x14ac:dyDescent="0.25">
      <c r="A172" s="23"/>
      <c r="B172" s="23"/>
      <c r="C172" s="23"/>
      <c r="D172" s="23"/>
      <c r="E172" s="18"/>
      <c r="F172" s="16"/>
      <c r="G172" s="16"/>
      <c r="I172" s="23"/>
      <c r="J172" s="23"/>
      <c r="K172" s="16"/>
      <c r="P172" s="16"/>
      <c r="Q172" s="17"/>
      <c r="R172" s="18"/>
      <c r="S172" s="10" t="e">
        <f>VLOOKUP(U172,'Non-DormPostal'!$A$2:D254,4,FALSE)</f>
        <v>#N/A</v>
      </c>
      <c r="T172" s="4" t="e">
        <f>VLOOKUP(P172,Dormitory!$A$2:F744,2,FALSE)</f>
        <v>#N/A</v>
      </c>
      <c r="U172" s="4">
        <f t="shared" si="2"/>
        <v>0</v>
      </c>
      <c r="V172" s="4" t="e">
        <f>VLOOKUP(P172,Dormitory!$A$2:F744,4,FALSE)</f>
        <v>#N/A</v>
      </c>
      <c r="W172" s="4" t="e">
        <f>VLOOKUP(P172,Dormitory!$A$2:F744,5,FALSE)</f>
        <v>#N/A</v>
      </c>
      <c r="X172" s="4" t="e">
        <f>VLOOKUP(P172,Dormitory!$A$2:F744,6,FALSE)</f>
        <v>#N/A</v>
      </c>
    </row>
    <row r="173" spans="1:24" x14ac:dyDescent="0.25">
      <c r="A173" s="23"/>
      <c r="B173" s="23"/>
      <c r="C173" s="23"/>
      <c r="D173" s="23"/>
      <c r="E173" s="18"/>
      <c r="F173" s="16"/>
      <c r="G173" s="16"/>
      <c r="I173" s="23"/>
      <c r="J173" s="23"/>
      <c r="K173" s="16"/>
      <c r="P173" s="16"/>
      <c r="Q173" s="17"/>
      <c r="R173" s="18"/>
      <c r="S173" s="10" t="e">
        <f>VLOOKUP(U173,'Non-DormPostal'!$A$2:D255,4,FALSE)</f>
        <v>#N/A</v>
      </c>
      <c r="T173" s="4" t="e">
        <f>VLOOKUP(P173,Dormitory!$A$2:F745,2,FALSE)</f>
        <v>#N/A</v>
      </c>
      <c r="U173" s="4">
        <f t="shared" si="2"/>
        <v>0</v>
      </c>
      <c r="V173" s="4" t="e">
        <f>VLOOKUP(P173,Dormitory!$A$2:F745,4,FALSE)</f>
        <v>#N/A</v>
      </c>
      <c r="W173" s="4" t="e">
        <f>VLOOKUP(P173,Dormitory!$A$2:F745,5,FALSE)</f>
        <v>#N/A</v>
      </c>
      <c r="X173" s="4" t="e">
        <f>VLOOKUP(P173,Dormitory!$A$2:F745,6,FALSE)</f>
        <v>#N/A</v>
      </c>
    </row>
    <row r="174" spans="1:24" x14ac:dyDescent="0.25">
      <c r="A174" s="23"/>
      <c r="B174" s="23"/>
      <c r="C174" s="23"/>
      <c r="D174" s="23"/>
      <c r="E174" s="18"/>
      <c r="F174" s="16"/>
      <c r="G174" s="16"/>
      <c r="I174" s="23"/>
      <c r="J174" s="23"/>
      <c r="K174" s="16"/>
      <c r="P174" s="16"/>
      <c r="Q174" s="17"/>
      <c r="R174" s="18"/>
      <c r="S174" s="10" t="e">
        <f>VLOOKUP(U174,'Non-DormPostal'!$A$2:D256,4,FALSE)</f>
        <v>#N/A</v>
      </c>
      <c r="T174" s="4" t="e">
        <f>VLOOKUP(P174,Dormitory!$A$2:F746,2,FALSE)</f>
        <v>#N/A</v>
      </c>
      <c r="U174" s="4">
        <f t="shared" si="2"/>
        <v>0</v>
      </c>
      <c r="V174" s="4" t="e">
        <f>VLOOKUP(P174,Dormitory!$A$2:F746,4,FALSE)</f>
        <v>#N/A</v>
      </c>
      <c r="W174" s="4" t="e">
        <f>VLOOKUP(P174,Dormitory!$A$2:F746,5,FALSE)</f>
        <v>#N/A</v>
      </c>
      <c r="X174" s="4" t="e">
        <f>VLOOKUP(P174,Dormitory!$A$2:F746,6,FALSE)</f>
        <v>#N/A</v>
      </c>
    </row>
    <row r="175" spans="1:24" x14ac:dyDescent="0.25">
      <c r="A175" s="23"/>
      <c r="B175" s="23"/>
      <c r="C175" s="23"/>
      <c r="D175" s="23"/>
      <c r="E175" s="18"/>
      <c r="F175" s="16"/>
      <c r="G175" s="16"/>
      <c r="I175" s="23"/>
      <c r="J175" s="23"/>
      <c r="K175" s="16"/>
      <c r="P175" s="16"/>
      <c r="Q175" s="17"/>
      <c r="R175" s="18"/>
      <c r="S175" s="10" t="e">
        <f>VLOOKUP(U175,'Non-DormPostal'!$A$2:D257,4,FALSE)</f>
        <v>#N/A</v>
      </c>
      <c r="T175" s="4" t="e">
        <f>VLOOKUP(P175,Dormitory!$A$2:F747,2,FALSE)</f>
        <v>#N/A</v>
      </c>
      <c r="U175" s="4">
        <f t="shared" si="2"/>
        <v>0</v>
      </c>
      <c r="V175" s="4" t="e">
        <f>VLOOKUP(P175,Dormitory!$A$2:F747,4,FALSE)</f>
        <v>#N/A</v>
      </c>
      <c r="W175" s="4" t="e">
        <f>VLOOKUP(P175,Dormitory!$A$2:F747,5,FALSE)</f>
        <v>#N/A</v>
      </c>
      <c r="X175" s="4" t="e">
        <f>VLOOKUP(P175,Dormitory!$A$2:F747,6,FALSE)</f>
        <v>#N/A</v>
      </c>
    </row>
    <row r="176" spans="1:24" x14ac:dyDescent="0.25">
      <c r="A176" s="23"/>
      <c r="B176" s="23"/>
      <c r="C176" s="23"/>
      <c r="D176" s="23"/>
      <c r="E176" s="18"/>
      <c r="F176" s="16"/>
      <c r="G176" s="16"/>
      <c r="I176" s="23"/>
      <c r="J176" s="23"/>
      <c r="K176" s="16"/>
      <c r="P176" s="16"/>
      <c r="Q176" s="17"/>
      <c r="R176" s="18"/>
      <c r="S176" s="10" t="e">
        <f>VLOOKUP(U176,'Non-DormPostal'!$A$2:D258,4,FALSE)</f>
        <v>#N/A</v>
      </c>
      <c r="T176" s="4" t="e">
        <f>VLOOKUP(P176,Dormitory!$A$2:F748,2,FALSE)</f>
        <v>#N/A</v>
      </c>
      <c r="U176" s="4">
        <f t="shared" si="2"/>
        <v>0</v>
      </c>
      <c r="V176" s="4" t="e">
        <f>VLOOKUP(P176,Dormitory!$A$2:F748,4,FALSE)</f>
        <v>#N/A</v>
      </c>
      <c r="W176" s="4" t="e">
        <f>VLOOKUP(P176,Dormitory!$A$2:F748,5,FALSE)</f>
        <v>#N/A</v>
      </c>
      <c r="X176" s="4" t="e">
        <f>VLOOKUP(P176,Dormitory!$A$2:F748,6,FALSE)</f>
        <v>#N/A</v>
      </c>
    </row>
    <row r="177" spans="1:24" x14ac:dyDescent="0.25">
      <c r="A177" s="23"/>
      <c r="B177" s="23"/>
      <c r="C177" s="23"/>
      <c r="D177" s="23"/>
      <c r="E177" s="18"/>
      <c r="F177" s="16"/>
      <c r="G177" s="16"/>
      <c r="I177" s="23"/>
      <c r="J177" s="23"/>
      <c r="K177" s="16"/>
      <c r="P177" s="16"/>
      <c r="Q177" s="17"/>
      <c r="R177" s="18"/>
      <c r="S177" s="10" t="e">
        <f>VLOOKUP(U177,'Non-DormPostal'!$A$2:D259,4,FALSE)</f>
        <v>#N/A</v>
      </c>
      <c r="T177" s="4" t="e">
        <f>VLOOKUP(P177,Dormitory!$A$2:F749,2,FALSE)</f>
        <v>#N/A</v>
      </c>
      <c r="U177" s="4">
        <f t="shared" si="2"/>
        <v>0</v>
      </c>
      <c r="V177" s="4" t="e">
        <f>VLOOKUP(P177,Dormitory!$A$2:F749,4,FALSE)</f>
        <v>#N/A</v>
      </c>
      <c r="W177" s="4" t="e">
        <f>VLOOKUP(P177,Dormitory!$A$2:F749,5,FALSE)</f>
        <v>#N/A</v>
      </c>
      <c r="X177" s="4" t="e">
        <f>VLOOKUP(P177,Dormitory!$A$2:F749,6,FALSE)</f>
        <v>#N/A</v>
      </c>
    </row>
    <row r="178" spans="1:24" x14ac:dyDescent="0.25">
      <c r="A178" s="23"/>
      <c r="B178" s="23"/>
      <c r="C178" s="23"/>
      <c r="D178" s="23"/>
      <c r="E178" s="18"/>
      <c r="F178" s="16"/>
      <c r="G178" s="16"/>
      <c r="I178" s="23"/>
      <c r="J178" s="23"/>
      <c r="K178" s="16"/>
      <c r="P178" s="16"/>
      <c r="Q178" s="17"/>
      <c r="R178" s="18"/>
      <c r="S178" s="10" t="e">
        <f>VLOOKUP(U178,'Non-DormPostal'!$A$2:D260,4,FALSE)</f>
        <v>#N/A</v>
      </c>
      <c r="T178" s="4" t="e">
        <f>VLOOKUP(P178,Dormitory!$A$2:F750,2,FALSE)</f>
        <v>#N/A</v>
      </c>
      <c r="U178" s="4">
        <f t="shared" si="2"/>
        <v>0</v>
      </c>
      <c r="V178" s="4" t="e">
        <f>VLOOKUP(P178,Dormitory!$A$2:F750,4,FALSE)</f>
        <v>#N/A</v>
      </c>
      <c r="W178" s="4" t="e">
        <f>VLOOKUP(P178,Dormitory!$A$2:F750,5,FALSE)</f>
        <v>#N/A</v>
      </c>
      <c r="X178" s="4" t="e">
        <f>VLOOKUP(P178,Dormitory!$A$2:F750,6,FALSE)</f>
        <v>#N/A</v>
      </c>
    </row>
    <row r="179" spans="1:24" x14ac:dyDescent="0.25">
      <c r="A179" s="23"/>
      <c r="B179" s="23"/>
      <c r="C179" s="23"/>
      <c r="D179" s="23"/>
      <c r="E179" s="18"/>
      <c r="F179" s="16"/>
      <c r="G179" s="16"/>
      <c r="I179" s="23"/>
      <c r="J179" s="23"/>
      <c r="K179" s="16"/>
      <c r="P179" s="16"/>
      <c r="Q179" s="17"/>
      <c r="R179" s="18"/>
      <c r="S179" s="10" t="e">
        <f>VLOOKUP(U179,'Non-DormPostal'!$A$2:D261,4,FALSE)</f>
        <v>#N/A</v>
      </c>
      <c r="T179" s="4" t="e">
        <f>VLOOKUP(P179,Dormitory!$A$2:F751,2,FALSE)</f>
        <v>#N/A</v>
      </c>
      <c r="U179" s="4">
        <f t="shared" si="2"/>
        <v>0</v>
      </c>
      <c r="V179" s="4" t="e">
        <f>VLOOKUP(P179,Dormitory!$A$2:F751,4,FALSE)</f>
        <v>#N/A</v>
      </c>
      <c r="W179" s="4" t="e">
        <f>VLOOKUP(P179,Dormitory!$A$2:F751,5,FALSE)</f>
        <v>#N/A</v>
      </c>
      <c r="X179" s="4" t="e">
        <f>VLOOKUP(P179,Dormitory!$A$2:F751,6,FALSE)</f>
        <v>#N/A</v>
      </c>
    </row>
    <row r="180" spans="1:24" x14ac:dyDescent="0.25">
      <c r="A180" s="23"/>
      <c r="B180" s="23"/>
      <c r="C180" s="23"/>
      <c r="D180" s="23"/>
      <c r="E180" s="18"/>
      <c r="F180" s="16"/>
      <c r="G180" s="16"/>
      <c r="I180" s="23"/>
      <c r="J180" s="23"/>
      <c r="K180" s="16"/>
      <c r="P180" s="16"/>
      <c r="Q180" s="17"/>
      <c r="R180" s="18"/>
      <c r="S180" s="10" t="e">
        <f>VLOOKUP(U180,'Non-DormPostal'!$A$2:D262,4,FALSE)</f>
        <v>#N/A</v>
      </c>
      <c r="T180" s="4" t="e">
        <f>VLOOKUP(P180,Dormitory!$A$2:F752,2,FALSE)</f>
        <v>#N/A</v>
      </c>
      <c r="U180" s="4">
        <f t="shared" si="2"/>
        <v>0</v>
      </c>
      <c r="V180" s="4" t="e">
        <f>VLOOKUP(P180,Dormitory!$A$2:F752,4,FALSE)</f>
        <v>#N/A</v>
      </c>
      <c r="W180" s="4" t="e">
        <f>VLOOKUP(P180,Dormitory!$A$2:F752,5,FALSE)</f>
        <v>#N/A</v>
      </c>
      <c r="X180" s="4" t="e">
        <f>VLOOKUP(P180,Dormitory!$A$2:F752,6,FALSE)</f>
        <v>#N/A</v>
      </c>
    </row>
    <row r="181" spans="1:24" x14ac:dyDescent="0.25">
      <c r="A181" s="23"/>
      <c r="B181" s="23"/>
      <c r="C181" s="23"/>
      <c r="D181" s="23"/>
      <c r="E181" s="18"/>
      <c r="F181" s="16"/>
      <c r="G181" s="16"/>
      <c r="I181" s="23"/>
      <c r="J181" s="23"/>
      <c r="K181" s="16"/>
      <c r="P181" s="16"/>
      <c r="Q181" s="17"/>
      <c r="R181" s="18"/>
      <c r="S181" s="10" t="e">
        <f>VLOOKUP(U181,'Non-DormPostal'!$A$2:D263,4,FALSE)</f>
        <v>#N/A</v>
      </c>
      <c r="T181" s="4" t="e">
        <f>VLOOKUP(P181,Dormitory!$A$2:F753,2,FALSE)</f>
        <v>#N/A</v>
      </c>
      <c r="U181" s="4">
        <f t="shared" si="2"/>
        <v>0</v>
      </c>
      <c r="V181" s="4" t="e">
        <f>VLOOKUP(P181,Dormitory!$A$2:F753,4,FALSE)</f>
        <v>#N/A</v>
      </c>
      <c r="W181" s="4" t="e">
        <f>VLOOKUP(P181,Dormitory!$A$2:F753,5,FALSE)</f>
        <v>#N/A</v>
      </c>
      <c r="X181" s="4" t="e">
        <f>VLOOKUP(P181,Dormitory!$A$2:F753,6,FALSE)</f>
        <v>#N/A</v>
      </c>
    </row>
    <row r="182" spans="1:24" x14ac:dyDescent="0.25">
      <c r="A182" s="23"/>
      <c r="B182" s="23"/>
      <c r="C182" s="23"/>
      <c r="D182" s="23"/>
      <c r="E182" s="18"/>
      <c r="F182" s="16"/>
      <c r="G182" s="16"/>
      <c r="I182" s="23"/>
      <c r="J182" s="23"/>
      <c r="K182" s="16"/>
      <c r="P182" s="16"/>
      <c r="Q182" s="17"/>
      <c r="R182" s="18"/>
      <c r="S182" s="10" t="e">
        <f>VLOOKUP(U182,'Non-DormPostal'!$A$2:D264,4,FALSE)</f>
        <v>#N/A</v>
      </c>
      <c r="T182" s="4" t="e">
        <f>VLOOKUP(P182,Dormitory!$A$2:F754,2,FALSE)</f>
        <v>#N/A</v>
      </c>
      <c r="U182" s="4">
        <f t="shared" si="2"/>
        <v>0</v>
      </c>
      <c r="V182" s="4" t="e">
        <f>VLOOKUP(P182,Dormitory!$A$2:F754,4,FALSE)</f>
        <v>#N/A</v>
      </c>
      <c r="W182" s="4" t="e">
        <f>VLOOKUP(P182,Dormitory!$A$2:F754,5,FALSE)</f>
        <v>#N/A</v>
      </c>
      <c r="X182" s="4" t="e">
        <f>VLOOKUP(P182,Dormitory!$A$2:F754,6,FALSE)</f>
        <v>#N/A</v>
      </c>
    </row>
    <row r="183" spans="1:24" x14ac:dyDescent="0.25">
      <c r="A183" s="23"/>
      <c r="B183" s="23"/>
      <c r="C183" s="23"/>
      <c r="D183" s="23"/>
      <c r="E183" s="18"/>
      <c r="F183" s="16"/>
      <c r="G183" s="16"/>
      <c r="I183" s="23"/>
      <c r="J183" s="23"/>
      <c r="K183" s="16"/>
      <c r="P183" s="16"/>
      <c r="Q183" s="17"/>
      <c r="R183" s="18"/>
      <c r="S183" s="10" t="e">
        <f>VLOOKUP(U183,'Non-DormPostal'!$A$2:D265,4,FALSE)</f>
        <v>#N/A</v>
      </c>
      <c r="T183" s="4" t="e">
        <f>VLOOKUP(P183,Dormitory!$A$2:F755,2,FALSE)</f>
        <v>#N/A</v>
      </c>
      <c r="U183" s="4">
        <f t="shared" si="2"/>
        <v>0</v>
      </c>
      <c r="V183" s="4" t="e">
        <f>VLOOKUP(P183,Dormitory!$A$2:F755,4,FALSE)</f>
        <v>#N/A</v>
      </c>
      <c r="W183" s="4" t="e">
        <f>VLOOKUP(P183,Dormitory!$A$2:F755,5,FALSE)</f>
        <v>#N/A</v>
      </c>
      <c r="X183" s="4" t="e">
        <f>VLOOKUP(P183,Dormitory!$A$2:F755,6,FALSE)</f>
        <v>#N/A</v>
      </c>
    </row>
    <row r="184" spans="1:24" x14ac:dyDescent="0.25">
      <c r="A184" s="23"/>
      <c r="B184" s="23"/>
      <c r="C184" s="23"/>
      <c r="D184" s="23"/>
      <c r="E184" s="18"/>
      <c r="F184" s="16"/>
      <c r="G184" s="16"/>
      <c r="I184" s="23"/>
      <c r="J184" s="23"/>
      <c r="K184" s="16"/>
      <c r="P184" s="16"/>
      <c r="Q184" s="17"/>
      <c r="R184" s="18"/>
      <c r="S184" s="10" t="e">
        <f>VLOOKUP(U184,'Non-DormPostal'!$A$2:D266,4,FALSE)</f>
        <v>#N/A</v>
      </c>
      <c r="T184" s="4" t="e">
        <f>VLOOKUP(P184,Dormitory!$A$2:F756,2,FALSE)</f>
        <v>#N/A</v>
      </c>
      <c r="U184" s="4">
        <f t="shared" si="2"/>
        <v>0</v>
      </c>
      <c r="V184" s="4" t="e">
        <f>VLOOKUP(P184,Dormitory!$A$2:F756,4,FALSE)</f>
        <v>#N/A</v>
      </c>
      <c r="W184" s="4" t="e">
        <f>VLOOKUP(P184,Dormitory!$A$2:F756,5,FALSE)</f>
        <v>#N/A</v>
      </c>
      <c r="X184" s="4" t="e">
        <f>VLOOKUP(P184,Dormitory!$A$2:F756,6,FALSE)</f>
        <v>#N/A</v>
      </c>
    </row>
    <row r="185" spans="1:24" x14ac:dyDescent="0.25">
      <c r="A185" s="23"/>
      <c r="B185" s="23"/>
      <c r="C185" s="23"/>
      <c r="D185" s="23"/>
      <c r="E185" s="18"/>
      <c r="F185" s="16"/>
      <c r="G185" s="16"/>
      <c r="I185" s="23"/>
      <c r="J185" s="23"/>
      <c r="K185" s="16"/>
      <c r="P185" s="16"/>
      <c r="Q185" s="17"/>
      <c r="R185" s="18"/>
      <c r="S185" s="10" t="e">
        <f>VLOOKUP(U185,'Non-DormPostal'!$A$2:D267,4,FALSE)</f>
        <v>#N/A</v>
      </c>
      <c r="T185" s="4" t="e">
        <f>VLOOKUP(P185,Dormitory!$A$2:F757,2,FALSE)</f>
        <v>#N/A</v>
      </c>
      <c r="U185" s="4">
        <f t="shared" si="2"/>
        <v>0</v>
      </c>
      <c r="V185" s="4" t="e">
        <f>VLOOKUP(P185,Dormitory!$A$2:F757,4,FALSE)</f>
        <v>#N/A</v>
      </c>
      <c r="W185" s="4" t="e">
        <f>VLOOKUP(P185,Dormitory!$A$2:F757,5,FALSE)</f>
        <v>#N/A</v>
      </c>
      <c r="X185" s="4" t="e">
        <f>VLOOKUP(P185,Dormitory!$A$2:F757,6,FALSE)</f>
        <v>#N/A</v>
      </c>
    </row>
    <row r="186" spans="1:24" x14ac:dyDescent="0.25">
      <c r="A186" s="23"/>
      <c r="B186" s="23"/>
      <c r="C186" s="23"/>
      <c r="D186" s="23"/>
      <c r="E186" s="18"/>
      <c r="F186" s="16"/>
      <c r="G186" s="16"/>
      <c r="I186" s="23"/>
      <c r="J186" s="23"/>
      <c r="K186" s="16"/>
      <c r="P186" s="16"/>
      <c r="Q186" s="17"/>
      <c r="R186" s="18"/>
      <c r="S186" s="10" t="e">
        <f>VLOOKUP(U186,'Non-DormPostal'!$A$2:D268,4,FALSE)</f>
        <v>#N/A</v>
      </c>
      <c r="T186" s="4" t="e">
        <f>VLOOKUP(P186,Dormitory!$A$2:F758,2,FALSE)</f>
        <v>#N/A</v>
      </c>
      <c r="U186" s="4">
        <f t="shared" si="2"/>
        <v>0</v>
      </c>
      <c r="V186" s="4" t="e">
        <f>VLOOKUP(P186,Dormitory!$A$2:F758,4,FALSE)</f>
        <v>#N/A</v>
      </c>
      <c r="W186" s="4" t="e">
        <f>VLOOKUP(P186,Dormitory!$A$2:F758,5,FALSE)</f>
        <v>#N/A</v>
      </c>
      <c r="X186" s="4" t="e">
        <f>VLOOKUP(P186,Dormitory!$A$2:F758,6,FALSE)</f>
        <v>#N/A</v>
      </c>
    </row>
    <row r="187" spans="1:24" x14ac:dyDescent="0.25">
      <c r="A187" s="23"/>
      <c r="B187" s="23"/>
      <c r="C187" s="23"/>
      <c r="D187" s="23"/>
      <c r="E187" s="18"/>
      <c r="F187" s="16"/>
      <c r="G187" s="16"/>
      <c r="I187" s="23"/>
      <c r="J187" s="23"/>
      <c r="K187" s="16"/>
      <c r="P187" s="16"/>
      <c r="Q187" s="17"/>
      <c r="R187" s="18"/>
      <c r="S187" s="10" t="e">
        <f>VLOOKUP(U187,'Non-DormPostal'!$A$2:D269,4,FALSE)</f>
        <v>#N/A</v>
      </c>
      <c r="T187" s="4" t="e">
        <f>VLOOKUP(P187,Dormitory!$A$2:F759,2,FALSE)</f>
        <v>#N/A</v>
      </c>
      <c r="U187" s="4">
        <f t="shared" si="2"/>
        <v>0</v>
      </c>
      <c r="V187" s="4" t="e">
        <f>VLOOKUP(P187,Dormitory!$A$2:F759,4,FALSE)</f>
        <v>#N/A</v>
      </c>
      <c r="W187" s="4" t="e">
        <f>VLOOKUP(P187,Dormitory!$A$2:F759,5,FALSE)</f>
        <v>#N/A</v>
      </c>
      <c r="X187" s="4" t="e">
        <f>VLOOKUP(P187,Dormitory!$A$2:F759,6,FALSE)</f>
        <v>#N/A</v>
      </c>
    </row>
    <row r="188" spans="1:24" x14ac:dyDescent="0.25">
      <c r="A188" s="23"/>
      <c r="B188" s="23"/>
      <c r="C188" s="23"/>
      <c r="D188" s="23"/>
      <c r="E188" s="18"/>
      <c r="F188" s="16"/>
      <c r="G188" s="16"/>
      <c r="I188" s="23"/>
      <c r="J188" s="23"/>
      <c r="K188" s="16"/>
      <c r="P188" s="16"/>
      <c r="Q188" s="17"/>
      <c r="R188" s="18"/>
      <c r="S188" s="10" t="e">
        <f>VLOOKUP(U188,'Non-DormPostal'!$A$2:D270,4,FALSE)</f>
        <v>#N/A</v>
      </c>
      <c r="T188" s="4" t="e">
        <f>VLOOKUP(P188,Dormitory!$A$2:F760,2,FALSE)</f>
        <v>#N/A</v>
      </c>
      <c r="U188" s="4">
        <f t="shared" si="2"/>
        <v>0</v>
      </c>
      <c r="V188" s="4" t="e">
        <f>VLOOKUP(P188,Dormitory!$A$2:F760,4,FALSE)</f>
        <v>#N/A</v>
      </c>
      <c r="W188" s="4" t="e">
        <f>VLOOKUP(P188,Dormitory!$A$2:F760,5,FALSE)</f>
        <v>#N/A</v>
      </c>
      <c r="X188" s="4" t="e">
        <f>VLOOKUP(P188,Dormitory!$A$2:F760,6,FALSE)</f>
        <v>#N/A</v>
      </c>
    </row>
    <row r="189" spans="1:24" x14ac:dyDescent="0.25">
      <c r="A189" s="23"/>
      <c r="B189" s="23"/>
      <c r="C189" s="23"/>
      <c r="D189" s="23"/>
      <c r="E189" s="18"/>
      <c r="F189" s="16"/>
      <c r="G189" s="16"/>
      <c r="I189" s="23"/>
      <c r="J189" s="23"/>
      <c r="K189" s="16"/>
      <c r="P189" s="16"/>
      <c r="Q189" s="17"/>
      <c r="R189" s="18"/>
      <c r="S189" s="10" t="e">
        <f>VLOOKUP(U189,'Non-DormPostal'!$A$2:D271,4,FALSE)</f>
        <v>#N/A</v>
      </c>
      <c r="T189" s="4" t="e">
        <f>VLOOKUP(P189,Dormitory!$A$2:F761,2,FALSE)</f>
        <v>#N/A</v>
      </c>
      <c r="U189" s="4">
        <f t="shared" si="2"/>
        <v>0</v>
      </c>
      <c r="V189" s="4" t="e">
        <f>VLOOKUP(P189,Dormitory!$A$2:F761,4,FALSE)</f>
        <v>#N/A</v>
      </c>
      <c r="W189" s="4" t="e">
        <f>VLOOKUP(P189,Dormitory!$A$2:F761,5,FALSE)</f>
        <v>#N/A</v>
      </c>
      <c r="X189" s="4" t="e">
        <f>VLOOKUP(P189,Dormitory!$A$2:F761,6,FALSE)</f>
        <v>#N/A</v>
      </c>
    </row>
    <row r="190" spans="1:24" x14ac:dyDescent="0.25">
      <c r="A190" s="23"/>
      <c r="B190" s="23"/>
      <c r="C190" s="23"/>
      <c r="D190" s="23"/>
      <c r="E190" s="18"/>
      <c r="F190" s="16"/>
      <c r="G190" s="16"/>
      <c r="I190" s="23"/>
      <c r="J190" s="23"/>
      <c r="K190" s="16"/>
      <c r="P190" s="16"/>
      <c r="Q190" s="17"/>
      <c r="R190" s="18"/>
      <c r="S190" s="10" t="e">
        <f>VLOOKUP(U190,'Non-DormPostal'!$A$2:D272,4,FALSE)</f>
        <v>#N/A</v>
      </c>
      <c r="T190" s="4" t="e">
        <f>VLOOKUP(P190,Dormitory!$A$2:F762,2,FALSE)</f>
        <v>#N/A</v>
      </c>
      <c r="U190" s="4">
        <f t="shared" si="2"/>
        <v>0</v>
      </c>
      <c r="V190" s="4" t="e">
        <f>VLOOKUP(P190,Dormitory!$A$2:F762,4,FALSE)</f>
        <v>#N/A</v>
      </c>
      <c r="W190" s="4" t="e">
        <f>VLOOKUP(P190,Dormitory!$A$2:F762,5,FALSE)</f>
        <v>#N/A</v>
      </c>
      <c r="X190" s="4" t="e">
        <f>VLOOKUP(P190,Dormitory!$A$2:F762,6,FALSE)</f>
        <v>#N/A</v>
      </c>
    </row>
    <row r="191" spans="1:24" x14ac:dyDescent="0.25">
      <c r="A191" s="23"/>
      <c r="B191" s="23"/>
      <c r="C191" s="23"/>
      <c r="D191" s="23"/>
      <c r="E191" s="18"/>
      <c r="F191" s="16"/>
      <c r="G191" s="16"/>
      <c r="I191" s="23"/>
      <c r="J191" s="23"/>
      <c r="K191" s="16"/>
      <c r="P191" s="16"/>
      <c r="Q191" s="17"/>
      <c r="R191" s="18"/>
      <c r="S191" s="10" t="e">
        <f>VLOOKUP(U191,'Non-DormPostal'!$A$2:D273,4,FALSE)</f>
        <v>#N/A</v>
      </c>
      <c r="T191" s="4" t="e">
        <f>VLOOKUP(P191,Dormitory!$A$2:F763,2,FALSE)</f>
        <v>#N/A</v>
      </c>
      <c r="U191" s="4">
        <f t="shared" si="2"/>
        <v>0</v>
      </c>
      <c r="V191" s="4" t="e">
        <f>VLOOKUP(P191,Dormitory!$A$2:F763,4,FALSE)</f>
        <v>#N/A</v>
      </c>
      <c r="W191" s="4" t="e">
        <f>VLOOKUP(P191,Dormitory!$A$2:F763,5,FALSE)</f>
        <v>#N/A</v>
      </c>
      <c r="X191" s="4" t="e">
        <f>VLOOKUP(P191,Dormitory!$A$2:F763,6,FALSE)</f>
        <v>#N/A</v>
      </c>
    </row>
    <row r="192" spans="1:24" x14ac:dyDescent="0.25">
      <c r="A192" s="23"/>
      <c r="B192" s="23"/>
      <c r="C192" s="23"/>
      <c r="D192" s="23"/>
      <c r="E192" s="18"/>
      <c r="F192" s="16"/>
      <c r="G192" s="16"/>
      <c r="I192" s="23"/>
      <c r="J192" s="23"/>
      <c r="K192" s="16"/>
      <c r="P192" s="16"/>
      <c r="Q192" s="17"/>
      <c r="R192" s="18"/>
      <c r="S192" s="10" t="e">
        <f>VLOOKUP(U192,'Non-DormPostal'!$A$2:D274,4,FALSE)</f>
        <v>#N/A</v>
      </c>
      <c r="T192" s="4" t="e">
        <f>VLOOKUP(P192,Dormitory!$A$2:F764,2,FALSE)</f>
        <v>#N/A</v>
      </c>
      <c r="U192" s="4">
        <f t="shared" si="2"/>
        <v>0</v>
      </c>
      <c r="V192" s="4" t="e">
        <f>VLOOKUP(P192,Dormitory!$A$2:F764,4,FALSE)</f>
        <v>#N/A</v>
      </c>
      <c r="W192" s="4" t="e">
        <f>VLOOKUP(P192,Dormitory!$A$2:F764,5,FALSE)</f>
        <v>#N/A</v>
      </c>
      <c r="X192" s="4" t="e">
        <f>VLOOKUP(P192,Dormitory!$A$2:F764,6,FALSE)</f>
        <v>#N/A</v>
      </c>
    </row>
    <row r="193" spans="1:24" x14ac:dyDescent="0.25">
      <c r="A193" s="23"/>
      <c r="B193" s="23"/>
      <c r="C193" s="23"/>
      <c r="D193" s="23"/>
      <c r="E193" s="18"/>
      <c r="F193" s="16"/>
      <c r="G193" s="16"/>
      <c r="I193" s="23"/>
      <c r="J193" s="23"/>
      <c r="K193" s="16"/>
      <c r="P193" s="16"/>
      <c r="Q193" s="17"/>
      <c r="R193" s="18"/>
      <c r="S193" s="10" t="e">
        <f>VLOOKUP(U193,'Non-DormPostal'!$A$2:D275,4,FALSE)</f>
        <v>#N/A</v>
      </c>
      <c r="T193" s="4" t="e">
        <f>VLOOKUP(P193,Dormitory!$A$2:F765,2,FALSE)</f>
        <v>#N/A</v>
      </c>
      <c r="U193" s="4">
        <f t="shared" si="2"/>
        <v>0</v>
      </c>
      <c r="V193" s="4" t="e">
        <f>VLOOKUP(P193,Dormitory!$A$2:F765,4,FALSE)</f>
        <v>#N/A</v>
      </c>
      <c r="W193" s="4" t="e">
        <f>VLOOKUP(P193,Dormitory!$A$2:F765,5,FALSE)</f>
        <v>#N/A</v>
      </c>
      <c r="X193" s="4" t="e">
        <f>VLOOKUP(P193,Dormitory!$A$2:F765,6,FALSE)</f>
        <v>#N/A</v>
      </c>
    </row>
    <row r="194" spans="1:24" x14ac:dyDescent="0.25">
      <c r="A194" s="23"/>
      <c r="B194" s="23"/>
      <c r="C194" s="23"/>
      <c r="D194" s="23"/>
      <c r="E194" s="18"/>
      <c r="F194" s="16"/>
      <c r="G194" s="16"/>
      <c r="I194" s="23"/>
      <c r="J194" s="23"/>
      <c r="K194" s="16"/>
      <c r="P194" s="16"/>
      <c r="Q194" s="17"/>
      <c r="R194" s="18"/>
      <c r="S194" s="10" t="e">
        <f>VLOOKUP(U194,'Non-DormPostal'!$A$2:D276,4,FALSE)</f>
        <v>#N/A</v>
      </c>
      <c r="T194" s="4" t="e">
        <f>VLOOKUP(P194,Dormitory!$A$2:F766,2,FALSE)</f>
        <v>#N/A</v>
      </c>
      <c r="U194" s="4">
        <f t="shared" si="2"/>
        <v>0</v>
      </c>
      <c r="V194" s="4" t="e">
        <f>VLOOKUP(P194,Dormitory!$A$2:F766,4,FALSE)</f>
        <v>#N/A</v>
      </c>
      <c r="W194" s="4" t="e">
        <f>VLOOKUP(P194,Dormitory!$A$2:F766,5,FALSE)</f>
        <v>#N/A</v>
      </c>
      <c r="X194" s="4" t="e">
        <f>VLOOKUP(P194,Dormitory!$A$2:F766,6,FALSE)</f>
        <v>#N/A</v>
      </c>
    </row>
    <row r="195" spans="1:24" x14ac:dyDescent="0.25">
      <c r="A195" s="23"/>
      <c r="B195" s="23"/>
      <c r="C195" s="23"/>
      <c r="D195" s="23"/>
      <c r="E195" s="18"/>
      <c r="F195" s="16"/>
      <c r="G195" s="16"/>
      <c r="I195" s="23"/>
      <c r="J195" s="23"/>
      <c r="K195" s="16"/>
      <c r="P195" s="16"/>
      <c r="Q195" s="17"/>
      <c r="R195" s="18"/>
      <c r="S195" s="10" t="e">
        <f>VLOOKUP(U195,'Non-DormPostal'!$A$2:D277,4,FALSE)</f>
        <v>#N/A</v>
      </c>
      <c r="T195" s="4" t="e">
        <f>VLOOKUP(P195,Dormitory!$A$2:F767,2,FALSE)</f>
        <v>#N/A</v>
      </c>
      <c r="U195" s="4">
        <f t="shared" ref="U195:U240" si="3">INT(P195/10000)</f>
        <v>0</v>
      </c>
      <c r="V195" s="4" t="e">
        <f>VLOOKUP(P195,Dormitory!$A$2:F767,4,FALSE)</f>
        <v>#N/A</v>
      </c>
      <c r="W195" s="4" t="e">
        <f>VLOOKUP(P195,Dormitory!$A$2:F767,5,FALSE)</f>
        <v>#N/A</v>
      </c>
      <c r="X195" s="4" t="e">
        <f>VLOOKUP(P195,Dormitory!$A$2:F767,6,FALSE)</f>
        <v>#N/A</v>
      </c>
    </row>
    <row r="196" spans="1:24" x14ac:dyDescent="0.25">
      <c r="A196" s="23"/>
      <c r="B196" s="23"/>
      <c r="C196" s="23"/>
      <c r="D196" s="23"/>
      <c r="E196" s="18"/>
      <c r="F196" s="16"/>
      <c r="G196" s="16"/>
      <c r="I196" s="23"/>
      <c r="J196" s="23"/>
      <c r="K196" s="16"/>
      <c r="P196" s="16"/>
      <c r="Q196" s="17"/>
      <c r="R196" s="18"/>
      <c r="S196" s="10" t="e">
        <f>VLOOKUP(U196,'Non-DormPostal'!$A$2:D278,4,FALSE)</f>
        <v>#N/A</v>
      </c>
      <c r="T196" s="4" t="e">
        <f>VLOOKUP(P196,Dormitory!$A$2:F768,2,FALSE)</f>
        <v>#N/A</v>
      </c>
      <c r="U196" s="4">
        <f t="shared" si="3"/>
        <v>0</v>
      </c>
      <c r="V196" s="4" t="e">
        <f>VLOOKUP(P196,Dormitory!$A$2:F768,4,FALSE)</f>
        <v>#N/A</v>
      </c>
      <c r="W196" s="4" t="e">
        <f>VLOOKUP(P196,Dormitory!$A$2:F768,5,FALSE)</f>
        <v>#N/A</v>
      </c>
      <c r="X196" s="4" t="e">
        <f>VLOOKUP(P196,Dormitory!$A$2:F768,6,FALSE)</f>
        <v>#N/A</v>
      </c>
    </row>
    <row r="197" spans="1:24" x14ac:dyDescent="0.25">
      <c r="A197" s="23"/>
      <c r="B197" s="23"/>
      <c r="C197" s="23"/>
      <c r="D197" s="23"/>
      <c r="E197" s="18"/>
      <c r="F197" s="16"/>
      <c r="G197" s="16"/>
      <c r="I197" s="23"/>
      <c r="J197" s="23"/>
      <c r="K197" s="16"/>
      <c r="P197" s="16"/>
      <c r="Q197" s="17"/>
      <c r="R197" s="18"/>
      <c r="S197" s="10" t="e">
        <f>VLOOKUP(U197,'Non-DormPostal'!$A$2:D279,4,FALSE)</f>
        <v>#N/A</v>
      </c>
      <c r="T197" s="4" t="e">
        <f>VLOOKUP(P197,Dormitory!$A$2:F769,2,FALSE)</f>
        <v>#N/A</v>
      </c>
      <c r="U197" s="4">
        <f t="shared" si="3"/>
        <v>0</v>
      </c>
      <c r="V197" s="4" t="e">
        <f>VLOOKUP(P197,Dormitory!$A$2:F769,4,FALSE)</f>
        <v>#N/A</v>
      </c>
      <c r="W197" s="4" t="e">
        <f>VLOOKUP(P197,Dormitory!$A$2:F769,5,FALSE)</f>
        <v>#N/A</v>
      </c>
      <c r="X197" s="4" t="e">
        <f>VLOOKUP(P197,Dormitory!$A$2:F769,6,FALSE)</f>
        <v>#N/A</v>
      </c>
    </row>
    <row r="198" spans="1:24" x14ac:dyDescent="0.25">
      <c r="A198" s="23"/>
      <c r="B198" s="23"/>
      <c r="C198" s="23"/>
      <c r="D198" s="23"/>
      <c r="E198" s="18"/>
      <c r="F198" s="16"/>
      <c r="G198" s="16"/>
      <c r="I198" s="23"/>
      <c r="J198" s="23"/>
      <c r="K198" s="16"/>
      <c r="P198" s="16"/>
      <c r="Q198" s="17"/>
      <c r="R198" s="18"/>
      <c r="S198" s="10" t="e">
        <f>VLOOKUP(U198,'Non-DormPostal'!$A$2:D280,4,FALSE)</f>
        <v>#N/A</v>
      </c>
      <c r="T198" s="4" t="e">
        <f>VLOOKUP(P198,Dormitory!$A$2:F770,2,FALSE)</f>
        <v>#N/A</v>
      </c>
      <c r="U198" s="4">
        <f t="shared" si="3"/>
        <v>0</v>
      </c>
      <c r="V198" s="4" t="e">
        <f>VLOOKUP(P198,Dormitory!$A$2:F770,4,FALSE)</f>
        <v>#N/A</v>
      </c>
      <c r="W198" s="4" t="e">
        <f>VLOOKUP(P198,Dormitory!$A$2:F770,5,FALSE)</f>
        <v>#N/A</v>
      </c>
      <c r="X198" s="4" t="e">
        <f>VLOOKUP(P198,Dormitory!$A$2:F770,6,FALSE)</f>
        <v>#N/A</v>
      </c>
    </row>
    <row r="199" spans="1:24" x14ac:dyDescent="0.25">
      <c r="A199" s="23"/>
      <c r="B199" s="23"/>
      <c r="C199" s="23"/>
      <c r="D199" s="23"/>
      <c r="E199" s="18"/>
      <c r="F199" s="16"/>
      <c r="G199" s="16"/>
      <c r="I199" s="23"/>
      <c r="J199" s="23"/>
      <c r="K199" s="16"/>
      <c r="P199" s="16"/>
      <c r="Q199" s="17"/>
      <c r="R199" s="18"/>
      <c r="S199" s="10" t="e">
        <f>VLOOKUP(U199,'Non-DormPostal'!$A$2:D281,4,FALSE)</f>
        <v>#N/A</v>
      </c>
      <c r="T199" s="4" t="e">
        <f>VLOOKUP(P199,Dormitory!$A$2:F771,2,FALSE)</f>
        <v>#N/A</v>
      </c>
      <c r="U199" s="4">
        <f t="shared" si="3"/>
        <v>0</v>
      </c>
      <c r="V199" s="4" t="e">
        <f>VLOOKUP(P199,Dormitory!$A$2:F771,4,FALSE)</f>
        <v>#N/A</v>
      </c>
      <c r="W199" s="4" t="e">
        <f>VLOOKUP(P199,Dormitory!$A$2:F771,5,FALSE)</f>
        <v>#N/A</v>
      </c>
      <c r="X199" s="4" t="e">
        <f>VLOOKUP(P199,Dormitory!$A$2:F771,6,FALSE)</f>
        <v>#N/A</v>
      </c>
    </row>
    <row r="200" spans="1:24" x14ac:dyDescent="0.25">
      <c r="A200" s="23"/>
      <c r="B200" s="23"/>
      <c r="C200" s="23"/>
      <c r="D200" s="23"/>
      <c r="E200" s="18"/>
      <c r="F200" s="16"/>
      <c r="G200" s="16"/>
      <c r="I200" s="23"/>
      <c r="J200" s="23"/>
      <c r="K200" s="16"/>
      <c r="P200" s="16"/>
      <c r="Q200" s="17"/>
      <c r="R200" s="18"/>
      <c r="S200" s="10" t="e">
        <f>VLOOKUP(U200,'Non-DormPostal'!$A$2:D282,4,FALSE)</f>
        <v>#N/A</v>
      </c>
      <c r="T200" s="4" t="e">
        <f>VLOOKUP(P200,Dormitory!$A$2:F772,2,FALSE)</f>
        <v>#N/A</v>
      </c>
      <c r="U200" s="4">
        <f t="shared" si="3"/>
        <v>0</v>
      </c>
      <c r="V200" s="4" t="e">
        <f>VLOOKUP(P200,Dormitory!$A$2:F772,4,FALSE)</f>
        <v>#N/A</v>
      </c>
      <c r="W200" s="4" t="e">
        <f>VLOOKUP(P200,Dormitory!$A$2:F772,5,FALSE)</f>
        <v>#N/A</v>
      </c>
      <c r="X200" s="4" t="e">
        <f>VLOOKUP(P200,Dormitory!$A$2:F772,6,FALSE)</f>
        <v>#N/A</v>
      </c>
    </row>
    <row r="201" spans="1:24" x14ac:dyDescent="0.25">
      <c r="A201" s="23"/>
      <c r="B201" s="23"/>
      <c r="C201" s="23"/>
      <c r="D201" s="23"/>
      <c r="E201" s="18"/>
      <c r="F201" s="16"/>
      <c r="G201" s="16"/>
      <c r="I201" s="23"/>
      <c r="J201" s="23"/>
      <c r="K201" s="16"/>
      <c r="P201" s="16"/>
      <c r="Q201" s="17"/>
      <c r="R201" s="18"/>
      <c r="S201" s="10" t="e">
        <f>VLOOKUP(U201,'Non-DormPostal'!$A$2:D283,4,FALSE)</f>
        <v>#N/A</v>
      </c>
      <c r="T201" s="4" t="e">
        <f>VLOOKUP(P201,Dormitory!$A$2:F773,2,FALSE)</f>
        <v>#N/A</v>
      </c>
      <c r="U201" s="4">
        <f t="shared" si="3"/>
        <v>0</v>
      </c>
      <c r="V201" s="4" t="e">
        <f>VLOOKUP(P201,Dormitory!$A$2:F773,4,FALSE)</f>
        <v>#N/A</v>
      </c>
      <c r="W201" s="4" t="e">
        <f>VLOOKUP(P201,Dormitory!$A$2:F773,5,FALSE)</f>
        <v>#N/A</v>
      </c>
      <c r="X201" s="4" t="e">
        <f>VLOOKUP(P201,Dormitory!$A$2:F773,6,FALSE)</f>
        <v>#N/A</v>
      </c>
    </row>
    <row r="202" spans="1:24" x14ac:dyDescent="0.25">
      <c r="A202" s="23"/>
      <c r="B202" s="23"/>
      <c r="C202" s="23"/>
      <c r="D202" s="23"/>
      <c r="E202" s="18"/>
      <c r="F202" s="16"/>
      <c r="G202" s="16"/>
      <c r="I202" s="23"/>
      <c r="J202" s="23"/>
      <c r="K202" s="16"/>
      <c r="P202" s="16"/>
      <c r="Q202" s="17"/>
      <c r="R202" s="18"/>
      <c r="S202" s="10" t="e">
        <f>VLOOKUP(U202,'Non-DormPostal'!$A$2:D284,4,FALSE)</f>
        <v>#N/A</v>
      </c>
      <c r="T202" s="4" t="e">
        <f>VLOOKUP(P202,Dormitory!$A$2:F774,2,FALSE)</f>
        <v>#N/A</v>
      </c>
      <c r="U202" s="4">
        <f t="shared" si="3"/>
        <v>0</v>
      </c>
      <c r="V202" s="4" t="e">
        <f>VLOOKUP(P202,Dormitory!$A$2:F774,4,FALSE)</f>
        <v>#N/A</v>
      </c>
      <c r="W202" s="4" t="e">
        <f>VLOOKUP(P202,Dormitory!$A$2:F774,5,FALSE)</f>
        <v>#N/A</v>
      </c>
      <c r="X202" s="4" t="e">
        <f>VLOOKUP(P202,Dormitory!$A$2:F774,6,FALSE)</f>
        <v>#N/A</v>
      </c>
    </row>
    <row r="203" spans="1:24" x14ac:dyDescent="0.25">
      <c r="A203" s="23"/>
      <c r="B203" s="23"/>
      <c r="C203" s="23"/>
      <c r="D203" s="23"/>
      <c r="E203" s="18"/>
      <c r="F203" s="16"/>
      <c r="G203" s="16"/>
      <c r="I203" s="23"/>
      <c r="J203" s="23"/>
      <c r="K203" s="16"/>
      <c r="P203" s="16"/>
      <c r="Q203" s="17"/>
      <c r="R203" s="18"/>
      <c r="S203" s="10" t="e">
        <f>VLOOKUP(U203,'Non-DormPostal'!$A$2:D285,4,FALSE)</f>
        <v>#N/A</v>
      </c>
      <c r="T203" s="4" t="e">
        <f>VLOOKUP(P203,Dormitory!$A$2:F775,2,FALSE)</f>
        <v>#N/A</v>
      </c>
      <c r="U203" s="4">
        <f t="shared" si="3"/>
        <v>0</v>
      </c>
      <c r="V203" s="4" t="e">
        <f>VLOOKUP(P203,Dormitory!$A$2:F775,4,FALSE)</f>
        <v>#N/A</v>
      </c>
      <c r="W203" s="4" t="e">
        <f>VLOOKUP(P203,Dormitory!$A$2:F775,5,FALSE)</f>
        <v>#N/A</v>
      </c>
      <c r="X203" s="4" t="e">
        <f>VLOOKUP(P203,Dormitory!$A$2:F775,6,FALSE)</f>
        <v>#N/A</v>
      </c>
    </row>
    <row r="204" spans="1:24" x14ac:dyDescent="0.25">
      <c r="A204" s="23"/>
      <c r="B204" s="23"/>
      <c r="C204" s="23"/>
      <c r="D204" s="23"/>
      <c r="E204" s="18"/>
      <c r="F204" s="16"/>
      <c r="G204" s="16"/>
      <c r="I204" s="23"/>
      <c r="J204" s="23"/>
      <c r="K204" s="16"/>
      <c r="P204" s="16"/>
      <c r="Q204" s="17"/>
      <c r="R204" s="18"/>
      <c r="S204" s="10" t="e">
        <f>VLOOKUP(U204,'Non-DormPostal'!$A$2:D286,4,FALSE)</f>
        <v>#N/A</v>
      </c>
      <c r="T204" s="4" t="e">
        <f>VLOOKUP(P204,Dormitory!$A$2:F776,2,FALSE)</f>
        <v>#N/A</v>
      </c>
      <c r="U204" s="4">
        <f t="shared" si="3"/>
        <v>0</v>
      </c>
      <c r="V204" s="4" t="e">
        <f>VLOOKUP(P204,Dormitory!$A$2:F776,4,FALSE)</f>
        <v>#N/A</v>
      </c>
      <c r="W204" s="4" t="e">
        <f>VLOOKUP(P204,Dormitory!$A$2:F776,5,FALSE)</f>
        <v>#N/A</v>
      </c>
      <c r="X204" s="4" t="e">
        <f>VLOOKUP(P204,Dormitory!$A$2:F776,6,FALSE)</f>
        <v>#N/A</v>
      </c>
    </row>
    <row r="205" spans="1:24" x14ac:dyDescent="0.25">
      <c r="A205" s="23"/>
      <c r="B205" s="23"/>
      <c r="C205" s="23"/>
      <c r="D205" s="23"/>
      <c r="E205" s="18"/>
      <c r="F205" s="16"/>
      <c r="G205" s="16"/>
      <c r="I205" s="23"/>
      <c r="J205" s="23"/>
      <c r="K205" s="16"/>
      <c r="P205" s="16"/>
      <c r="Q205" s="17"/>
      <c r="R205" s="18"/>
      <c r="S205" s="10" t="e">
        <f>VLOOKUP(U205,'Non-DormPostal'!$A$2:D287,4,FALSE)</f>
        <v>#N/A</v>
      </c>
      <c r="T205" s="4" t="e">
        <f>VLOOKUP(P205,Dormitory!$A$2:F777,2,FALSE)</f>
        <v>#N/A</v>
      </c>
      <c r="U205" s="4">
        <f t="shared" si="3"/>
        <v>0</v>
      </c>
      <c r="V205" s="4" t="e">
        <f>VLOOKUP(P205,Dormitory!$A$2:F777,4,FALSE)</f>
        <v>#N/A</v>
      </c>
      <c r="W205" s="4" t="e">
        <f>VLOOKUP(P205,Dormitory!$A$2:F777,5,FALSE)</f>
        <v>#N/A</v>
      </c>
      <c r="X205" s="4" t="e">
        <f>VLOOKUP(P205,Dormitory!$A$2:F777,6,FALSE)</f>
        <v>#N/A</v>
      </c>
    </row>
    <row r="206" spans="1:24" x14ac:dyDescent="0.25">
      <c r="A206" s="23"/>
      <c r="B206" s="23"/>
      <c r="C206" s="23"/>
      <c r="D206" s="23"/>
      <c r="E206" s="18"/>
      <c r="F206" s="16"/>
      <c r="G206" s="16"/>
      <c r="I206" s="23"/>
      <c r="J206" s="23"/>
      <c r="K206" s="16"/>
      <c r="P206" s="16"/>
      <c r="Q206" s="17"/>
      <c r="R206" s="18"/>
      <c r="S206" s="10" t="e">
        <f>VLOOKUP(U206,'Non-DormPostal'!$A$2:D288,4,FALSE)</f>
        <v>#N/A</v>
      </c>
      <c r="T206" s="4" t="e">
        <f>VLOOKUP(P206,Dormitory!$A$2:F778,2,FALSE)</f>
        <v>#N/A</v>
      </c>
      <c r="U206" s="4">
        <f t="shared" si="3"/>
        <v>0</v>
      </c>
      <c r="V206" s="4" t="e">
        <f>VLOOKUP(P206,Dormitory!$A$2:F778,4,FALSE)</f>
        <v>#N/A</v>
      </c>
      <c r="W206" s="4" t="e">
        <f>VLOOKUP(P206,Dormitory!$A$2:F778,5,FALSE)</f>
        <v>#N/A</v>
      </c>
      <c r="X206" s="4" t="e">
        <f>VLOOKUP(P206,Dormitory!$A$2:F778,6,FALSE)</f>
        <v>#N/A</v>
      </c>
    </row>
    <row r="207" spans="1:24" x14ac:dyDescent="0.25">
      <c r="A207" s="23"/>
      <c r="B207" s="23"/>
      <c r="C207" s="23"/>
      <c r="D207" s="23"/>
      <c r="E207" s="18"/>
      <c r="F207" s="16"/>
      <c r="G207" s="16"/>
      <c r="I207" s="23"/>
      <c r="J207" s="23"/>
      <c r="K207" s="16"/>
      <c r="P207" s="16"/>
      <c r="Q207" s="17"/>
      <c r="R207" s="18"/>
      <c r="S207" s="10" t="e">
        <f>VLOOKUP(U207,'Non-DormPostal'!$A$2:D289,4,FALSE)</f>
        <v>#N/A</v>
      </c>
      <c r="T207" s="4" t="e">
        <f>VLOOKUP(P207,Dormitory!$A$2:F779,2,FALSE)</f>
        <v>#N/A</v>
      </c>
      <c r="U207" s="4">
        <f t="shared" si="3"/>
        <v>0</v>
      </c>
      <c r="V207" s="4" t="e">
        <f>VLOOKUP(P207,Dormitory!$A$2:F779,4,FALSE)</f>
        <v>#N/A</v>
      </c>
      <c r="W207" s="4" t="e">
        <f>VLOOKUP(P207,Dormitory!$A$2:F779,5,FALSE)</f>
        <v>#N/A</v>
      </c>
      <c r="X207" s="4" t="e">
        <f>VLOOKUP(P207,Dormitory!$A$2:F779,6,FALSE)</f>
        <v>#N/A</v>
      </c>
    </row>
    <row r="208" spans="1:24" x14ac:dyDescent="0.25">
      <c r="A208" s="23"/>
      <c r="B208" s="23"/>
      <c r="C208" s="23"/>
      <c r="D208" s="23"/>
      <c r="E208" s="18"/>
      <c r="F208" s="16"/>
      <c r="G208" s="16"/>
      <c r="I208" s="23"/>
      <c r="J208" s="23"/>
      <c r="K208" s="16"/>
      <c r="P208" s="16"/>
      <c r="Q208" s="17"/>
      <c r="R208" s="18"/>
      <c r="S208" s="10" t="e">
        <f>VLOOKUP(U208,'Non-DormPostal'!$A$2:D290,4,FALSE)</f>
        <v>#N/A</v>
      </c>
      <c r="T208" s="4" t="e">
        <f>VLOOKUP(P208,Dormitory!$A$2:F780,2,FALSE)</f>
        <v>#N/A</v>
      </c>
      <c r="U208" s="4">
        <f t="shared" si="3"/>
        <v>0</v>
      </c>
      <c r="V208" s="4" t="e">
        <f>VLOOKUP(P208,Dormitory!$A$2:F780,4,FALSE)</f>
        <v>#N/A</v>
      </c>
      <c r="W208" s="4" t="e">
        <f>VLOOKUP(P208,Dormitory!$A$2:F780,5,FALSE)</f>
        <v>#N/A</v>
      </c>
      <c r="X208" s="4" t="e">
        <f>VLOOKUP(P208,Dormitory!$A$2:F780,6,FALSE)</f>
        <v>#N/A</v>
      </c>
    </row>
    <row r="209" spans="1:24" x14ac:dyDescent="0.25">
      <c r="A209" s="23"/>
      <c r="B209" s="23"/>
      <c r="C209" s="23"/>
      <c r="D209" s="23"/>
      <c r="E209" s="18"/>
      <c r="F209" s="16"/>
      <c r="G209" s="16"/>
      <c r="I209" s="23"/>
      <c r="J209" s="23"/>
      <c r="K209" s="16"/>
      <c r="P209" s="16"/>
      <c r="Q209" s="17"/>
      <c r="R209" s="18"/>
      <c r="S209" s="10" t="e">
        <f>VLOOKUP(U209,'Non-DormPostal'!$A$2:D291,4,FALSE)</f>
        <v>#N/A</v>
      </c>
      <c r="T209" s="4" t="e">
        <f>VLOOKUP(P209,Dormitory!$A$2:F781,2,FALSE)</f>
        <v>#N/A</v>
      </c>
      <c r="U209" s="4">
        <f t="shared" si="3"/>
        <v>0</v>
      </c>
      <c r="V209" s="4" t="e">
        <f>VLOOKUP(P209,Dormitory!$A$2:F781,4,FALSE)</f>
        <v>#N/A</v>
      </c>
      <c r="W209" s="4" t="e">
        <f>VLOOKUP(P209,Dormitory!$A$2:F781,5,FALSE)</f>
        <v>#N/A</v>
      </c>
      <c r="X209" s="4" t="e">
        <f>VLOOKUP(P209,Dormitory!$A$2:F781,6,FALSE)</f>
        <v>#N/A</v>
      </c>
    </row>
    <row r="210" spans="1:24" x14ac:dyDescent="0.25">
      <c r="A210" s="23"/>
      <c r="B210" s="23"/>
      <c r="C210" s="23"/>
      <c r="D210" s="23"/>
      <c r="E210" s="18"/>
      <c r="F210" s="16"/>
      <c r="G210" s="16"/>
      <c r="I210" s="23"/>
      <c r="J210" s="23"/>
      <c r="K210" s="16"/>
      <c r="P210" s="16"/>
      <c r="Q210" s="17"/>
      <c r="R210" s="18"/>
      <c r="S210" s="10" t="e">
        <f>VLOOKUP(U210,'Non-DormPostal'!$A$2:D292,4,FALSE)</f>
        <v>#N/A</v>
      </c>
      <c r="T210" s="4" t="e">
        <f>VLOOKUP(P210,Dormitory!$A$2:F782,2,FALSE)</f>
        <v>#N/A</v>
      </c>
      <c r="U210" s="4">
        <f t="shared" si="3"/>
        <v>0</v>
      </c>
      <c r="V210" s="4" t="e">
        <f>VLOOKUP(P210,Dormitory!$A$2:F782,4,FALSE)</f>
        <v>#N/A</v>
      </c>
      <c r="W210" s="4" t="e">
        <f>VLOOKUP(P210,Dormitory!$A$2:F782,5,FALSE)</f>
        <v>#N/A</v>
      </c>
      <c r="X210" s="4" t="e">
        <f>VLOOKUP(P210,Dormitory!$A$2:F782,6,FALSE)</f>
        <v>#N/A</v>
      </c>
    </row>
    <row r="211" spans="1:24" x14ac:dyDescent="0.25">
      <c r="A211" s="23"/>
      <c r="B211" s="23"/>
      <c r="C211" s="23"/>
      <c r="D211" s="23"/>
      <c r="E211" s="18"/>
      <c r="F211" s="16"/>
      <c r="G211" s="16"/>
      <c r="I211" s="23"/>
      <c r="J211" s="23"/>
      <c r="K211" s="16"/>
      <c r="P211" s="16"/>
      <c r="Q211" s="17"/>
      <c r="R211" s="18"/>
      <c r="S211" s="10" t="e">
        <f>VLOOKUP(U211,'Non-DormPostal'!$A$2:D293,4,FALSE)</f>
        <v>#N/A</v>
      </c>
      <c r="T211" s="4" t="e">
        <f>VLOOKUP(P211,Dormitory!$A$2:F783,2,FALSE)</f>
        <v>#N/A</v>
      </c>
      <c r="U211" s="4">
        <f t="shared" si="3"/>
        <v>0</v>
      </c>
      <c r="V211" s="4" t="e">
        <f>VLOOKUP(P211,Dormitory!$A$2:F783,4,FALSE)</f>
        <v>#N/A</v>
      </c>
      <c r="W211" s="4" t="e">
        <f>VLOOKUP(P211,Dormitory!$A$2:F783,5,FALSE)</f>
        <v>#N/A</v>
      </c>
      <c r="X211" s="4" t="e">
        <f>VLOOKUP(P211,Dormitory!$A$2:F783,6,FALSE)</f>
        <v>#N/A</v>
      </c>
    </row>
    <row r="212" spans="1:24" x14ac:dyDescent="0.25">
      <c r="A212" s="23"/>
      <c r="B212" s="23"/>
      <c r="C212" s="23"/>
      <c r="D212" s="23"/>
      <c r="E212" s="18"/>
      <c r="F212" s="16"/>
      <c r="G212" s="16"/>
      <c r="I212" s="23"/>
      <c r="J212" s="23"/>
      <c r="K212" s="16"/>
      <c r="P212" s="16"/>
      <c r="Q212" s="17"/>
      <c r="R212" s="18"/>
      <c r="S212" s="10" t="e">
        <f>VLOOKUP(U212,'Non-DormPostal'!$A$2:D294,4,FALSE)</f>
        <v>#N/A</v>
      </c>
      <c r="T212" s="4" t="e">
        <f>VLOOKUP(P212,Dormitory!$A$2:F784,2,FALSE)</f>
        <v>#N/A</v>
      </c>
      <c r="U212" s="4">
        <f t="shared" si="3"/>
        <v>0</v>
      </c>
      <c r="V212" s="4" t="e">
        <f>VLOOKUP(P212,Dormitory!$A$2:F784,4,FALSE)</f>
        <v>#N/A</v>
      </c>
      <c r="W212" s="4" t="e">
        <f>VLOOKUP(P212,Dormitory!$A$2:F784,5,FALSE)</f>
        <v>#N/A</v>
      </c>
      <c r="X212" s="4" t="e">
        <f>VLOOKUP(P212,Dormitory!$A$2:F784,6,FALSE)</f>
        <v>#N/A</v>
      </c>
    </row>
    <row r="213" spans="1:24" x14ac:dyDescent="0.25">
      <c r="A213" s="23"/>
      <c r="B213" s="23"/>
      <c r="C213" s="23"/>
      <c r="D213" s="23"/>
      <c r="E213" s="18"/>
      <c r="F213" s="16"/>
      <c r="G213" s="16"/>
      <c r="I213" s="23"/>
      <c r="J213" s="23"/>
      <c r="K213" s="16"/>
      <c r="P213" s="16"/>
      <c r="Q213" s="17"/>
      <c r="R213" s="18"/>
      <c r="S213" s="10" t="e">
        <f>VLOOKUP(U213,'Non-DormPostal'!$A$2:D295,4,FALSE)</f>
        <v>#N/A</v>
      </c>
      <c r="T213" s="4" t="e">
        <f>VLOOKUP(P213,Dormitory!$A$2:F785,2,FALSE)</f>
        <v>#N/A</v>
      </c>
      <c r="U213" s="4">
        <f t="shared" si="3"/>
        <v>0</v>
      </c>
      <c r="V213" s="4" t="e">
        <f>VLOOKUP(P213,Dormitory!$A$2:F785,4,FALSE)</f>
        <v>#N/A</v>
      </c>
      <c r="W213" s="4" t="e">
        <f>VLOOKUP(P213,Dormitory!$A$2:F785,5,FALSE)</f>
        <v>#N/A</v>
      </c>
      <c r="X213" s="4" t="e">
        <f>VLOOKUP(P213,Dormitory!$A$2:F785,6,FALSE)</f>
        <v>#N/A</v>
      </c>
    </row>
    <row r="214" spans="1:24" x14ac:dyDescent="0.25">
      <c r="A214" s="23"/>
      <c r="B214" s="23"/>
      <c r="C214" s="23"/>
      <c r="D214" s="23"/>
      <c r="E214" s="18"/>
      <c r="F214" s="16"/>
      <c r="G214" s="16"/>
      <c r="I214" s="23"/>
      <c r="J214" s="23"/>
      <c r="K214" s="16"/>
      <c r="P214" s="16"/>
      <c r="Q214" s="17"/>
      <c r="R214" s="18"/>
      <c r="S214" s="10" t="e">
        <f>VLOOKUP(U214,'Non-DormPostal'!$A$2:D296,4,FALSE)</f>
        <v>#N/A</v>
      </c>
      <c r="T214" s="4" t="e">
        <f>VLOOKUP(P214,Dormitory!$A$2:F786,2,FALSE)</f>
        <v>#N/A</v>
      </c>
      <c r="U214" s="4">
        <f t="shared" si="3"/>
        <v>0</v>
      </c>
      <c r="V214" s="4" t="e">
        <f>VLOOKUP(P214,Dormitory!$A$2:F786,4,FALSE)</f>
        <v>#N/A</v>
      </c>
      <c r="W214" s="4" t="e">
        <f>VLOOKUP(P214,Dormitory!$A$2:F786,5,FALSE)</f>
        <v>#N/A</v>
      </c>
      <c r="X214" s="4" t="e">
        <f>VLOOKUP(P214,Dormitory!$A$2:F786,6,FALSE)</f>
        <v>#N/A</v>
      </c>
    </row>
    <row r="215" spans="1:24" x14ac:dyDescent="0.25">
      <c r="A215" s="23"/>
      <c r="B215" s="23"/>
      <c r="C215" s="23"/>
      <c r="D215" s="23"/>
      <c r="E215" s="18"/>
      <c r="F215" s="16"/>
      <c r="G215" s="16"/>
      <c r="I215" s="23"/>
      <c r="J215" s="23"/>
      <c r="K215" s="16"/>
      <c r="P215" s="16"/>
      <c r="Q215" s="17"/>
      <c r="R215" s="18"/>
      <c r="S215" s="10" t="e">
        <f>VLOOKUP(U215,'Non-DormPostal'!$A$2:D297,4,FALSE)</f>
        <v>#N/A</v>
      </c>
      <c r="T215" s="4" t="e">
        <f>VLOOKUP(P215,Dormitory!$A$2:F787,2,FALSE)</f>
        <v>#N/A</v>
      </c>
      <c r="U215" s="4">
        <f t="shared" si="3"/>
        <v>0</v>
      </c>
      <c r="V215" s="4" t="e">
        <f>VLOOKUP(P215,Dormitory!$A$2:F787,4,FALSE)</f>
        <v>#N/A</v>
      </c>
      <c r="W215" s="4" t="e">
        <f>VLOOKUP(P215,Dormitory!$A$2:F787,5,FALSE)</f>
        <v>#N/A</v>
      </c>
      <c r="X215" s="4" t="e">
        <f>VLOOKUP(P215,Dormitory!$A$2:F787,6,FALSE)</f>
        <v>#N/A</v>
      </c>
    </row>
    <row r="216" spans="1:24" x14ac:dyDescent="0.25">
      <c r="A216" s="23"/>
      <c r="B216" s="23"/>
      <c r="C216" s="23"/>
      <c r="D216" s="23"/>
      <c r="E216" s="18"/>
      <c r="F216" s="16"/>
      <c r="G216" s="16"/>
      <c r="I216" s="23"/>
      <c r="J216" s="23"/>
      <c r="K216" s="16"/>
      <c r="P216" s="16"/>
      <c r="Q216" s="17"/>
      <c r="R216" s="18"/>
      <c r="S216" s="10" t="e">
        <f>VLOOKUP(U216,'Non-DormPostal'!$A$2:D298,4,FALSE)</f>
        <v>#N/A</v>
      </c>
      <c r="T216" s="4" t="e">
        <f>VLOOKUP(P216,Dormitory!$A$2:F788,2,FALSE)</f>
        <v>#N/A</v>
      </c>
      <c r="U216" s="4">
        <f t="shared" si="3"/>
        <v>0</v>
      </c>
      <c r="V216" s="4" t="e">
        <f>VLOOKUP(P216,Dormitory!$A$2:F788,4,FALSE)</f>
        <v>#N/A</v>
      </c>
      <c r="W216" s="4" t="e">
        <f>VLOOKUP(P216,Dormitory!$A$2:F788,5,FALSE)</f>
        <v>#N/A</v>
      </c>
      <c r="X216" s="4" t="e">
        <f>VLOOKUP(P216,Dormitory!$A$2:F788,6,FALSE)</f>
        <v>#N/A</v>
      </c>
    </row>
    <row r="217" spans="1:24" x14ac:dyDescent="0.25">
      <c r="A217" s="23"/>
      <c r="B217" s="23"/>
      <c r="C217" s="23"/>
      <c r="D217" s="23"/>
      <c r="E217" s="18"/>
      <c r="F217" s="16"/>
      <c r="G217" s="16"/>
      <c r="I217" s="23"/>
      <c r="J217" s="23"/>
      <c r="K217" s="16"/>
      <c r="P217" s="16"/>
      <c r="Q217" s="17"/>
      <c r="R217" s="18"/>
      <c r="S217" s="10" t="e">
        <f>VLOOKUP(U217,'Non-DormPostal'!$A$2:D299,4,FALSE)</f>
        <v>#N/A</v>
      </c>
      <c r="T217" s="4" t="e">
        <f>VLOOKUP(P217,Dormitory!$A$2:F789,2,FALSE)</f>
        <v>#N/A</v>
      </c>
      <c r="U217" s="4">
        <f t="shared" si="3"/>
        <v>0</v>
      </c>
      <c r="V217" s="4" t="e">
        <f>VLOOKUP(P217,Dormitory!$A$2:F789,4,FALSE)</f>
        <v>#N/A</v>
      </c>
      <c r="W217" s="4" t="e">
        <f>VLOOKUP(P217,Dormitory!$A$2:F789,5,FALSE)</f>
        <v>#N/A</v>
      </c>
      <c r="X217" s="4" t="e">
        <f>VLOOKUP(P217,Dormitory!$A$2:F789,6,FALSE)</f>
        <v>#N/A</v>
      </c>
    </row>
    <row r="218" spans="1:24" x14ac:dyDescent="0.25">
      <c r="A218" s="23"/>
      <c r="B218" s="23"/>
      <c r="C218" s="23"/>
      <c r="D218" s="23"/>
      <c r="E218" s="18"/>
      <c r="F218" s="16"/>
      <c r="G218" s="16"/>
      <c r="I218" s="23"/>
      <c r="J218" s="23"/>
      <c r="K218" s="16"/>
      <c r="P218" s="16"/>
      <c r="Q218" s="17"/>
      <c r="R218" s="18"/>
      <c r="S218" s="10" t="e">
        <f>VLOOKUP(U218,'Non-DormPostal'!$A$2:D300,4,FALSE)</f>
        <v>#N/A</v>
      </c>
      <c r="T218" s="4" t="e">
        <f>VLOOKUP(P218,Dormitory!$A$2:F790,2,FALSE)</f>
        <v>#N/A</v>
      </c>
      <c r="U218" s="4">
        <f t="shared" si="3"/>
        <v>0</v>
      </c>
      <c r="V218" s="4" t="e">
        <f>VLOOKUP(P218,Dormitory!$A$2:F790,4,FALSE)</f>
        <v>#N/A</v>
      </c>
      <c r="W218" s="4" t="e">
        <f>VLOOKUP(P218,Dormitory!$A$2:F790,5,FALSE)</f>
        <v>#N/A</v>
      </c>
      <c r="X218" s="4" t="e">
        <f>VLOOKUP(P218,Dormitory!$A$2:F790,6,FALSE)</f>
        <v>#N/A</v>
      </c>
    </row>
    <row r="219" spans="1:24" x14ac:dyDescent="0.25">
      <c r="A219" s="23"/>
      <c r="B219" s="23"/>
      <c r="C219" s="23"/>
      <c r="D219" s="23"/>
      <c r="E219" s="18"/>
      <c r="F219" s="16"/>
      <c r="G219" s="16"/>
      <c r="I219" s="23"/>
      <c r="J219" s="23"/>
      <c r="K219" s="16"/>
      <c r="P219" s="16"/>
      <c r="Q219" s="17"/>
      <c r="R219" s="18"/>
      <c r="S219" s="10" t="e">
        <f>VLOOKUP(U219,'Non-DormPostal'!$A$2:D301,4,FALSE)</f>
        <v>#N/A</v>
      </c>
      <c r="T219" s="4" t="e">
        <f>VLOOKUP(P219,Dormitory!$A$2:F791,2,FALSE)</f>
        <v>#N/A</v>
      </c>
      <c r="U219" s="4">
        <f t="shared" si="3"/>
        <v>0</v>
      </c>
      <c r="V219" s="4" t="e">
        <f>VLOOKUP(P219,Dormitory!$A$2:F791,4,FALSE)</f>
        <v>#N/A</v>
      </c>
      <c r="W219" s="4" t="e">
        <f>VLOOKUP(P219,Dormitory!$A$2:F791,5,FALSE)</f>
        <v>#N/A</v>
      </c>
      <c r="X219" s="4" t="e">
        <f>VLOOKUP(P219,Dormitory!$A$2:F791,6,FALSE)</f>
        <v>#N/A</v>
      </c>
    </row>
    <row r="220" spans="1:24" x14ac:dyDescent="0.25">
      <c r="A220" s="23"/>
      <c r="B220" s="23"/>
      <c r="C220" s="23"/>
      <c r="D220" s="23"/>
      <c r="E220" s="18"/>
      <c r="F220" s="16"/>
      <c r="G220" s="16"/>
      <c r="I220" s="23"/>
      <c r="J220" s="23"/>
      <c r="K220" s="16"/>
      <c r="P220" s="16"/>
      <c r="Q220" s="17"/>
      <c r="R220" s="18"/>
      <c r="S220" s="10" t="e">
        <f>VLOOKUP(U220,'Non-DormPostal'!$A$2:D302,4,FALSE)</f>
        <v>#N/A</v>
      </c>
      <c r="T220" s="4" t="e">
        <f>VLOOKUP(P220,Dormitory!$A$2:F792,2,FALSE)</f>
        <v>#N/A</v>
      </c>
      <c r="U220" s="4">
        <f t="shared" si="3"/>
        <v>0</v>
      </c>
      <c r="V220" s="4" t="e">
        <f>VLOOKUP(P220,Dormitory!$A$2:F792,4,FALSE)</f>
        <v>#N/A</v>
      </c>
      <c r="W220" s="4" t="e">
        <f>VLOOKUP(P220,Dormitory!$A$2:F792,5,FALSE)</f>
        <v>#N/A</v>
      </c>
      <c r="X220" s="4" t="e">
        <f>VLOOKUP(P220,Dormitory!$A$2:F792,6,FALSE)</f>
        <v>#N/A</v>
      </c>
    </row>
    <row r="221" spans="1:24" x14ac:dyDescent="0.25">
      <c r="A221" s="23"/>
      <c r="B221" s="23"/>
      <c r="C221" s="23"/>
      <c r="D221" s="23"/>
      <c r="E221" s="18"/>
      <c r="F221" s="16"/>
      <c r="G221" s="16"/>
      <c r="I221" s="23"/>
      <c r="J221" s="23"/>
      <c r="K221" s="16"/>
      <c r="P221" s="16"/>
      <c r="Q221" s="17"/>
      <c r="R221" s="18"/>
      <c r="S221" s="10" t="e">
        <f>VLOOKUP(U221,'Non-DormPostal'!$A$2:D303,4,FALSE)</f>
        <v>#N/A</v>
      </c>
      <c r="T221" s="4" t="e">
        <f>VLOOKUP(P221,Dormitory!$A$2:F793,2,FALSE)</f>
        <v>#N/A</v>
      </c>
      <c r="U221" s="4">
        <f t="shared" si="3"/>
        <v>0</v>
      </c>
      <c r="V221" s="4" t="e">
        <f>VLOOKUP(P221,Dormitory!$A$2:F793,4,FALSE)</f>
        <v>#N/A</v>
      </c>
      <c r="W221" s="4" t="e">
        <f>VLOOKUP(P221,Dormitory!$A$2:F793,5,FALSE)</f>
        <v>#N/A</v>
      </c>
      <c r="X221" s="4" t="e">
        <f>VLOOKUP(P221,Dormitory!$A$2:F793,6,FALSE)</f>
        <v>#N/A</v>
      </c>
    </row>
    <row r="222" spans="1:24" x14ac:dyDescent="0.25">
      <c r="A222" s="23"/>
      <c r="B222" s="23"/>
      <c r="C222" s="23"/>
      <c r="D222" s="23"/>
      <c r="E222" s="18"/>
      <c r="F222" s="16"/>
      <c r="G222" s="16"/>
      <c r="I222" s="23"/>
      <c r="J222" s="23"/>
      <c r="K222" s="16"/>
      <c r="P222" s="16"/>
      <c r="Q222" s="17"/>
      <c r="R222" s="18"/>
      <c r="S222" s="10" t="e">
        <f>VLOOKUP(U222,'Non-DormPostal'!$A$2:D304,4,FALSE)</f>
        <v>#N/A</v>
      </c>
      <c r="T222" s="4" t="e">
        <f>VLOOKUP(P222,Dormitory!$A$2:F794,2,FALSE)</f>
        <v>#N/A</v>
      </c>
      <c r="U222" s="4">
        <f t="shared" si="3"/>
        <v>0</v>
      </c>
      <c r="V222" s="4" t="e">
        <f>VLOOKUP(P222,Dormitory!$A$2:F794,4,FALSE)</f>
        <v>#N/A</v>
      </c>
      <c r="W222" s="4" t="e">
        <f>VLOOKUP(P222,Dormitory!$A$2:F794,5,FALSE)</f>
        <v>#N/A</v>
      </c>
      <c r="X222" s="4" t="e">
        <f>VLOOKUP(P222,Dormitory!$A$2:F794,6,FALSE)</f>
        <v>#N/A</v>
      </c>
    </row>
    <row r="223" spans="1:24" x14ac:dyDescent="0.25">
      <c r="A223" s="23"/>
      <c r="B223" s="23"/>
      <c r="C223" s="23"/>
      <c r="D223" s="23"/>
      <c r="E223" s="18"/>
      <c r="F223" s="16"/>
      <c r="G223" s="16"/>
      <c r="I223" s="23"/>
      <c r="J223" s="23"/>
      <c r="K223" s="16"/>
      <c r="P223" s="16"/>
      <c r="Q223" s="17"/>
      <c r="R223" s="18"/>
      <c r="S223" s="10" t="e">
        <f>VLOOKUP(U223,'Non-DormPostal'!$A$2:D305,4,FALSE)</f>
        <v>#N/A</v>
      </c>
      <c r="T223" s="4" t="e">
        <f>VLOOKUP(P223,Dormitory!$A$2:F795,2,FALSE)</f>
        <v>#N/A</v>
      </c>
      <c r="U223" s="4">
        <f t="shared" si="3"/>
        <v>0</v>
      </c>
      <c r="V223" s="4" t="e">
        <f>VLOOKUP(P223,Dormitory!$A$2:F795,4,FALSE)</f>
        <v>#N/A</v>
      </c>
      <c r="W223" s="4" t="e">
        <f>VLOOKUP(P223,Dormitory!$A$2:F795,5,FALSE)</f>
        <v>#N/A</v>
      </c>
      <c r="X223" s="4" t="e">
        <f>VLOOKUP(P223,Dormitory!$A$2:F795,6,FALSE)</f>
        <v>#N/A</v>
      </c>
    </row>
    <row r="224" spans="1:24" x14ac:dyDescent="0.25">
      <c r="A224" s="23"/>
      <c r="B224" s="23"/>
      <c r="C224" s="23"/>
      <c r="D224" s="23"/>
      <c r="E224" s="18"/>
      <c r="F224" s="16"/>
      <c r="G224" s="16"/>
      <c r="I224" s="23"/>
      <c r="J224" s="23"/>
      <c r="K224" s="16"/>
      <c r="P224" s="16"/>
      <c r="Q224" s="17"/>
      <c r="R224" s="18"/>
      <c r="S224" s="10" t="e">
        <f>VLOOKUP(U224,'Non-DormPostal'!$A$2:D306,4,FALSE)</f>
        <v>#N/A</v>
      </c>
      <c r="T224" s="4" t="e">
        <f>VLOOKUP(P224,Dormitory!$A$2:F796,2,FALSE)</f>
        <v>#N/A</v>
      </c>
      <c r="U224" s="4">
        <f t="shared" si="3"/>
        <v>0</v>
      </c>
      <c r="V224" s="4" t="e">
        <f>VLOOKUP(P224,Dormitory!$A$2:F796,4,FALSE)</f>
        <v>#N/A</v>
      </c>
      <c r="W224" s="4" t="e">
        <f>VLOOKUP(P224,Dormitory!$A$2:F796,5,FALSE)</f>
        <v>#N/A</v>
      </c>
      <c r="X224" s="4" t="e">
        <f>VLOOKUP(P224,Dormitory!$A$2:F796,6,FALSE)</f>
        <v>#N/A</v>
      </c>
    </row>
    <row r="225" spans="1:24" x14ac:dyDescent="0.25">
      <c r="A225" s="23"/>
      <c r="B225" s="23"/>
      <c r="C225" s="23"/>
      <c r="D225" s="23"/>
      <c r="E225" s="18"/>
      <c r="F225" s="16"/>
      <c r="G225" s="16"/>
      <c r="I225" s="23"/>
      <c r="J225" s="23"/>
      <c r="K225" s="16"/>
      <c r="P225" s="16"/>
      <c r="Q225" s="17"/>
      <c r="R225" s="18"/>
      <c r="S225" s="10" t="e">
        <f>VLOOKUP(U225,'Non-DormPostal'!$A$2:D307,4,FALSE)</f>
        <v>#N/A</v>
      </c>
      <c r="T225" s="4" t="e">
        <f>VLOOKUP(P225,Dormitory!$A$2:F797,2,FALSE)</f>
        <v>#N/A</v>
      </c>
      <c r="U225" s="4">
        <f t="shared" si="3"/>
        <v>0</v>
      </c>
      <c r="V225" s="4" t="e">
        <f>VLOOKUP(P225,Dormitory!$A$2:F797,4,FALSE)</f>
        <v>#N/A</v>
      </c>
      <c r="W225" s="4" t="e">
        <f>VLOOKUP(P225,Dormitory!$A$2:F797,5,FALSE)</f>
        <v>#N/A</v>
      </c>
      <c r="X225" s="4" t="e">
        <f>VLOOKUP(P225,Dormitory!$A$2:F797,6,FALSE)</f>
        <v>#N/A</v>
      </c>
    </row>
    <row r="226" spans="1:24" x14ac:dyDescent="0.25">
      <c r="A226" s="23"/>
      <c r="B226" s="23"/>
      <c r="C226" s="23"/>
      <c r="D226" s="23"/>
      <c r="E226" s="18"/>
      <c r="F226" s="16"/>
      <c r="G226" s="16"/>
      <c r="I226" s="23"/>
      <c r="J226" s="23"/>
      <c r="K226" s="16"/>
      <c r="P226" s="16"/>
      <c r="Q226" s="17"/>
      <c r="R226" s="18"/>
      <c r="S226" s="10" t="e">
        <f>VLOOKUP(U226,'Non-DormPostal'!$A$2:D308,4,FALSE)</f>
        <v>#N/A</v>
      </c>
      <c r="T226" s="4" t="e">
        <f>VLOOKUP(P226,Dormitory!$A$2:F798,2,FALSE)</f>
        <v>#N/A</v>
      </c>
      <c r="U226" s="4">
        <f t="shared" si="3"/>
        <v>0</v>
      </c>
      <c r="V226" s="4" t="e">
        <f>VLOOKUP(P226,Dormitory!$A$2:F798,4,FALSE)</f>
        <v>#N/A</v>
      </c>
      <c r="W226" s="4" t="e">
        <f>VLOOKUP(P226,Dormitory!$A$2:F798,5,FALSE)</f>
        <v>#N/A</v>
      </c>
      <c r="X226" s="4" t="e">
        <f>VLOOKUP(P226,Dormitory!$A$2:F798,6,FALSE)</f>
        <v>#N/A</v>
      </c>
    </row>
    <row r="227" spans="1:24" x14ac:dyDescent="0.25">
      <c r="A227" s="23"/>
      <c r="B227" s="23"/>
      <c r="C227" s="23"/>
      <c r="D227" s="23"/>
      <c r="E227" s="18"/>
      <c r="F227" s="16"/>
      <c r="G227" s="16"/>
      <c r="I227" s="23"/>
      <c r="J227" s="23"/>
      <c r="K227" s="16"/>
      <c r="P227" s="16"/>
      <c r="Q227" s="17"/>
      <c r="R227" s="18"/>
      <c r="S227" s="10" t="e">
        <f>VLOOKUP(U227,'Non-DormPostal'!$A$2:D309,4,FALSE)</f>
        <v>#N/A</v>
      </c>
      <c r="T227" s="4" t="e">
        <f>VLOOKUP(P227,Dormitory!$A$2:F799,2,FALSE)</f>
        <v>#N/A</v>
      </c>
      <c r="U227" s="4">
        <f t="shared" si="3"/>
        <v>0</v>
      </c>
      <c r="V227" s="4" t="e">
        <f>VLOOKUP(P227,Dormitory!$A$2:F799,4,FALSE)</f>
        <v>#N/A</v>
      </c>
      <c r="W227" s="4" t="e">
        <f>VLOOKUP(P227,Dormitory!$A$2:F799,5,FALSE)</f>
        <v>#N/A</v>
      </c>
      <c r="X227" s="4" t="e">
        <f>VLOOKUP(P227,Dormitory!$A$2:F799,6,FALSE)</f>
        <v>#N/A</v>
      </c>
    </row>
    <row r="228" spans="1:24" x14ac:dyDescent="0.25">
      <c r="A228" s="23"/>
      <c r="B228" s="23"/>
      <c r="C228" s="23"/>
      <c r="D228" s="23"/>
      <c r="E228" s="18"/>
      <c r="F228" s="16"/>
      <c r="G228" s="16"/>
      <c r="I228" s="23"/>
      <c r="J228" s="23"/>
      <c r="K228" s="16"/>
      <c r="P228" s="16"/>
      <c r="Q228" s="17"/>
      <c r="R228" s="18"/>
      <c r="S228" s="10" t="e">
        <f>VLOOKUP(U228,'Non-DormPostal'!$A$2:D310,4,FALSE)</f>
        <v>#N/A</v>
      </c>
      <c r="T228" s="4" t="e">
        <f>VLOOKUP(P228,Dormitory!$A$2:F800,2,FALSE)</f>
        <v>#N/A</v>
      </c>
      <c r="U228" s="4">
        <f t="shared" si="3"/>
        <v>0</v>
      </c>
      <c r="V228" s="4" t="e">
        <f>VLOOKUP(P228,Dormitory!$A$2:F800,4,FALSE)</f>
        <v>#N/A</v>
      </c>
      <c r="W228" s="4" t="e">
        <f>VLOOKUP(P228,Dormitory!$A$2:F800,5,FALSE)</f>
        <v>#N/A</v>
      </c>
      <c r="X228" s="4" t="e">
        <f>VLOOKUP(P228,Dormitory!$A$2:F800,6,FALSE)</f>
        <v>#N/A</v>
      </c>
    </row>
    <row r="229" spans="1:24" x14ac:dyDescent="0.25">
      <c r="A229" s="23"/>
      <c r="B229" s="23"/>
      <c r="C229" s="23"/>
      <c r="D229" s="23"/>
      <c r="E229" s="18"/>
      <c r="F229" s="16"/>
      <c r="G229" s="16"/>
      <c r="I229" s="23"/>
      <c r="J229" s="23"/>
      <c r="K229" s="16"/>
      <c r="P229" s="16"/>
      <c r="Q229" s="17"/>
      <c r="R229" s="18"/>
      <c r="S229" s="10" t="e">
        <f>VLOOKUP(U229,'Non-DormPostal'!$A$2:D311,4,FALSE)</f>
        <v>#N/A</v>
      </c>
      <c r="T229" s="4" t="e">
        <f>VLOOKUP(P229,Dormitory!$A$2:F801,2,FALSE)</f>
        <v>#N/A</v>
      </c>
      <c r="U229" s="4">
        <f t="shared" si="3"/>
        <v>0</v>
      </c>
      <c r="V229" s="4" t="e">
        <f>VLOOKUP(P229,Dormitory!$A$2:F801,4,FALSE)</f>
        <v>#N/A</v>
      </c>
      <c r="W229" s="4" t="e">
        <f>VLOOKUP(P229,Dormitory!$A$2:F801,5,FALSE)</f>
        <v>#N/A</v>
      </c>
      <c r="X229" s="4" t="e">
        <f>VLOOKUP(P229,Dormitory!$A$2:F801,6,FALSE)</f>
        <v>#N/A</v>
      </c>
    </row>
    <row r="230" spans="1:24" x14ac:dyDescent="0.25">
      <c r="A230" s="23"/>
      <c r="B230" s="23"/>
      <c r="C230" s="23"/>
      <c r="D230" s="23"/>
      <c r="E230" s="18"/>
      <c r="F230" s="16"/>
      <c r="G230" s="16"/>
      <c r="I230" s="23"/>
      <c r="J230" s="23"/>
      <c r="K230" s="16"/>
      <c r="P230" s="16"/>
      <c r="Q230" s="17"/>
      <c r="R230" s="18"/>
      <c r="S230" s="10" t="e">
        <f>VLOOKUP(U230,'Non-DormPostal'!$A$2:D312,4,FALSE)</f>
        <v>#N/A</v>
      </c>
      <c r="T230" s="4" t="e">
        <f>VLOOKUP(P230,Dormitory!$A$2:F802,2,FALSE)</f>
        <v>#N/A</v>
      </c>
      <c r="U230" s="4">
        <f t="shared" si="3"/>
        <v>0</v>
      </c>
      <c r="V230" s="4" t="e">
        <f>VLOOKUP(P230,Dormitory!$A$2:F802,4,FALSE)</f>
        <v>#N/A</v>
      </c>
      <c r="W230" s="4" t="e">
        <f>VLOOKUP(P230,Dormitory!$A$2:F802,5,FALSE)</f>
        <v>#N/A</v>
      </c>
      <c r="X230" s="4" t="e">
        <f>VLOOKUP(P230,Dormitory!$A$2:F802,6,FALSE)</f>
        <v>#N/A</v>
      </c>
    </row>
    <row r="231" spans="1:24" x14ac:dyDescent="0.25">
      <c r="A231" s="23"/>
      <c r="B231" s="23"/>
      <c r="C231" s="23"/>
      <c r="D231" s="23"/>
      <c r="E231" s="18"/>
      <c r="F231" s="16"/>
      <c r="G231" s="16"/>
      <c r="I231" s="23"/>
      <c r="J231" s="23"/>
      <c r="K231" s="16"/>
      <c r="P231" s="16"/>
      <c r="Q231" s="17"/>
      <c r="R231" s="18"/>
      <c r="S231" s="10" t="e">
        <f>VLOOKUP(U231,'Non-DormPostal'!$A$2:D313,4,FALSE)</f>
        <v>#N/A</v>
      </c>
      <c r="T231" s="4" t="e">
        <f>VLOOKUP(P231,Dormitory!$A$2:F803,2,FALSE)</f>
        <v>#N/A</v>
      </c>
      <c r="U231" s="4">
        <f t="shared" si="3"/>
        <v>0</v>
      </c>
      <c r="V231" s="4" t="e">
        <f>VLOOKUP(P231,Dormitory!$A$2:F803,4,FALSE)</f>
        <v>#N/A</v>
      </c>
      <c r="W231" s="4" t="e">
        <f>VLOOKUP(P231,Dormitory!$A$2:F803,5,FALSE)</f>
        <v>#N/A</v>
      </c>
      <c r="X231" s="4" t="e">
        <f>VLOOKUP(P231,Dormitory!$A$2:F803,6,FALSE)</f>
        <v>#N/A</v>
      </c>
    </row>
    <row r="232" spans="1:24" x14ac:dyDescent="0.25">
      <c r="A232" s="23"/>
      <c r="B232" s="23"/>
      <c r="C232" s="23"/>
      <c r="D232" s="23"/>
      <c r="E232" s="18"/>
      <c r="F232" s="16"/>
      <c r="G232" s="16"/>
      <c r="I232" s="23"/>
      <c r="J232" s="23"/>
      <c r="K232" s="16"/>
      <c r="P232" s="16"/>
      <c r="Q232" s="17"/>
      <c r="R232" s="18"/>
      <c r="S232" s="10" t="e">
        <f>VLOOKUP(U232,'Non-DormPostal'!$A$2:D314,4,FALSE)</f>
        <v>#N/A</v>
      </c>
      <c r="T232" s="4" t="e">
        <f>VLOOKUP(P232,Dormitory!$A$2:F804,2,FALSE)</f>
        <v>#N/A</v>
      </c>
      <c r="U232" s="4">
        <f t="shared" si="3"/>
        <v>0</v>
      </c>
      <c r="V232" s="4" t="e">
        <f>VLOOKUP(P232,Dormitory!$A$2:F804,4,FALSE)</f>
        <v>#N/A</v>
      </c>
      <c r="W232" s="4" t="e">
        <f>VLOOKUP(P232,Dormitory!$A$2:F804,5,FALSE)</f>
        <v>#N/A</v>
      </c>
      <c r="X232" s="4" t="e">
        <f>VLOOKUP(P232,Dormitory!$A$2:F804,6,FALSE)</f>
        <v>#N/A</v>
      </c>
    </row>
    <row r="233" spans="1:24" x14ac:dyDescent="0.25">
      <c r="A233" s="23"/>
      <c r="B233" s="23"/>
      <c r="C233" s="23"/>
      <c r="D233" s="23"/>
      <c r="E233" s="18"/>
      <c r="F233" s="16"/>
      <c r="G233" s="16"/>
      <c r="I233" s="23"/>
      <c r="J233" s="23"/>
      <c r="K233" s="16"/>
      <c r="P233" s="16"/>
      <c r="Q233" s="17"/>
      <c r="R233" s="18"/>
      <c r="S233" s="10" t="e">
        <f>VLOOKUP(U233,'Non-DormPostal'!$A$2:D315,4,FALSE)</f>
        <v>#N/A</v>
      </c>
      <c r="T233" s="4" t="e">
        <f>VLOOKUP(P233,Dormitory!$A$2:F805,2,FALSE)</f>
        <v>#N/A</v>
      </c>
      <c r="U233" s="4">
        <f t="shared" si="3"/>
        <v>0</v>
      </c>
      <c r="V233" s="4" t="e">
        <f>VLOOKUP(P233,Dormitory!$A$2:F805,4,FALSE)</f>
        <v>#N/A</v>
      </c>
      <c r="W233" s="4" t="e">
        <f>VLOOKUP(P233,Dormitory!$A$2:F805,5,FALSE)</f>
        <v>#N/A</v>
      </c>
      <c r="X233" s="4" t="e">
        <f>VLOOKUP(P233,Dormitory!$A$2:F805,6,FALSE)</f>
        <v>#N/A</v>
      </c>
    </row>
    <row r="234" spans="1:24" x14ac:dyDescent="0.25">
      <c r="A234" s="23"/>
      <c r="B234" s="23"/>
      <c r="C234" s="23"/>
      <c r="D234" s="23"/>
      <c r="E234" s="18"/>
      <c r="F234" s="16"/>
      <c r="G234" s="16"/>
      <c r="I234" s="23"/>
      <c r="J234" s="23"/>
      <c r="K234" s="16"/>
      <c r="P234" s="16"/>
      <c r="Q234" s="17"/>
      <c r="R234" s="18"/>
      <c r="S234" s="10" t="e">
        <f>VLOOKUP(U234,'Non-DormPostal'!$A$2:D316,4,FALSE)</f>
        <v>#N/A</v>
      </c>
      <c r="T234" s="4" t="e">
        <f>VLOOKUP(P234,Dormitory!$A$2:F806,2,FALSE)</f>
        <v>#N/A</v>
      </c>
      <c r="U234" s="4">
        <f t="shared" si="3"/>
        <v>0</v>
      </c>
      <c r="V234" s="4" t="e">
        <f>VLOOKUP(P234,Dormitory!$A$2:F806,4,FALSE)</f>
        <v>#N/A</v>
      </c>
      <c r="W234" s="4" t="e">
        <f>VLOOKUP(P234,Dormitory!$A$2:F806,5,FALSE)</f>
        <v>#N/A</v>
      </c>
      <c r="X234" s="4" t="e">
        <f>VLOOKUP(P234,Dormitory!$A$2:F806,6,FALSE)</f>
        <v>#N/A</v>
      </c>
    </row>
    <row r="235" spans="1:24" x14ac:dyDescent="0.25">
      <c r="A235" s="23"/>
      <c r="B235" s="23"/>
      <c r="C235" s="23"/>
      <c r="D235" s="23"/>
      <c r="E235" s="18"/>
      <c r="F235" s="16"/>
      <c r="G235" s="16"/>
      <c r="I235" s="23"/>
      <c r="J235" s="23"/>
      <c r="K235" s="16"/>
      <c r="P235" s="16"/>
      <c r="Q235" s="17"/>
      <c r="R235" s="18"/>
      <c r="S235" s="10" t="e">
        <f>VLOOKUP(U235,'Non-DormPostal'!$A$2:D317,4,FALSE)</f>
        <v>#N/A</v>
      </c>
      <c r="T235" s="4" t="e">
        <f>VLOOKUP(P235,Dormitory!$A$2:F807,2,FALSE)</f>
        <v>#N/A</v>
      </c>
      <c r="U235" s="4">
        <f t="shared" si="3"/>
        <v>0</v>
      </c>
      <c r="V235" s="4" t="e">
        <f>VLOOKUP(P235,Dormitory!$A$2:F807,4,FALSE)</f>
        <v>#N/A</v>
      </c>
      <c r="W235" s="4" t="e">
        <f>VLOOKUP(P235,Dormitory!$A$2:F807,5,FALSE)</f>
        <v>#N/A</v>
      </c>
      <c r="X235" s="4" t="e">
        <f>VLOOKUP(P235,Dormitory!$A$2:F807,6,FALSE)</f>
        <v>#N/A</v>
      </c>
    </row>
    <row r="236" spans="1:24" x14ac:dyDescent="0.25">
      <c r="A236" s="23"/>
      <c r="B236" s="23"/>
      <c r="C236" s="23"/>
      <c r="D236" s="23"/>
      <c r="E236" s="18"/>
      <c r="F236" s="16"/>
      <c r="G236" s="16"/>
      <c r="I236" s="23"/>
      <c r="J236" s="23"/>
      <c r="K236" s="16"/>
      <c r="P236" s="16"/>
      <c r="Q236" s="17"/>
      <c r="R236" s="18"/>
      <c r="S236" s="10" t="e">
        <f>VLOOKUP(U236,'Non-DormPostal'!$A$2:D318,4,FALSE)</f>
        <v>#N/A</v>
      </c>
      <c r="T236" s="4" t="e">
        <f>VLOOKUP(P236,Dormitory!$A$2:F808,2,FALSE)</f>
        <v>#N/A</v>
      </c>
      <c r="U236" s="4">
        <f t="shared" si="3"/>
        <v>0</v>
      </c>
      <c r="V236" s="4" t="e">
        <f>VLOOKUP(P236,Dormitory!$A$2:F808,4,FALSE)</f>
        <v>#N/A</v>
      </c>
      <c r="W236" s="4" t="e">
        <f>VLOOKUP(P236,Dormitory!$A$2:F808,5,FALSE)</f>
        <v>#N/A</v>
      </c>
      <c r="X236" s="4" t="e">
        <f>VLOOKUP(P236,Dormitory!$A$2:F808,6,FALSE)</f>
        <v>#N/A</v>
      </c>
    </row>
    <row r="237" spans="1:24" x14ac:dyDescent="0.25">
      <c r="A237" s="23"/>
      <c r="B237" s="23"/>
      <c r="C237" s="23"/>
      <c r="D237" s="23"/>
      <c r="E237" s="18"/>
      <c r="F237" s="16"/>
      <c r="G237" s="16"/>
      <c r="I237" s="23"/>
      <c r="J237" s="23"/>
      <c r="K237" s="16"/>
      <c r="P237" s="16"/>
      <c r="Q237" s="17"/>
      <c r="R237" s="18"/>
      <c r="S237" s="10" t="e">
        <f>VLOOKUP(U237,'Non-DormPostal'!$A$2:D319,4,FALSE)</f>
        <v>#N/A</v>
      </c>
      <c r="T237" s="4" t="e">
        <f>VLOOKUP(P237,Dormitory!$A$2:F809,2,FALSE)</f>
        <v>#N/A</v>
      </c>
      <c r="U237" s="4">
        <f t="shared" si="3"/>
        <v>0</v>
      </c>
      <c r="V237" s="4" t="e">
        <f>VLOOKUP(P237,Dormitory!$A$2:F809,4,FALSE)</f>
        <v>#N/A</v>
      </c>
      <c r="W237" s="4" t="e">
        <f>VLOOKUP(P237,Dormitory!$A$2:F809,5,FALSE)</f>
        <v>#N/A</v>
      </c>
      <c r="X237" s="4" t="e">
        <f>VLOOKUP(P237,Dormitory!$A$2:F809,6,FALSE)</f>
        <v>#N/A</v>
      </c>
    </row>
    <row r="238" spans="1:24" x14ac:dyDescent="0.25">
      <c r="A238" s="23"/>
      <c r="B238" s="23"/>
      <c r="C238" s="23"/>
      <c r="D238" s="23"/>
      <c r="E238" s="18"/>
      <c r="F238" s="16"/>
      <c r="G238" s="16"/>
      <c r="I238" s="23"/>
      <c r="J238" s="23"/>
      <c r="K238" s="16"/>
      <c r="P238" s="16"/>
      <c r="Q238" s="17"/>
      <c r="R238" s="18"/>
      <c r="S238" s="10" t="e">
        <f>VLOOKUP(U238,'Non-DormPostal'!$A$2:D320,4,FALSE)</f>
        <v>#N/A</v>
      </c>
      <c r="T238" s="4" t="e">
        <f>VLOOKUP(P238,Dormitory!$A$2:F810,2,FALSE)</f>
        <v>#N/A</v>
      </c>
      <c r="U238" s="4">
        <f t="shared" si="3"/>
        <v>0</v>
      </c>
      <c r="V238" s="4" t="e">
        <f>VLOOKUP(P238,Dormitory!$A$2:F810,4,FALSE)</f>
        <v>#N/A</v>
      </c>
      <c r="W238" s="4" t="e">
        <f>VLOOKUP(P238,Dormitory!$A$2:F810,5,FALSE)</f>
        <v>#N/A</v>
      </c>
      <c r="X238" s="4" t="e">
        <f>VLOOKUP(P238,Dormitory!$A$2:F810,6,FALSE)</f>
        <v>#N/A</v>
      </c>
    </row>
    <row r="239" spans="1:24" x14ac:dyDescent="0.25">
      <c r="A239" s="23"/>
      <c r="B239" s="23"/>
      <c r="C239" s="23"/>
      <c r="D239" s="23"/>
      <c r="E239" s="18"/>
      <c r="F239" s="16"/>
      <c r="G239" s="16"/>
      <c r="I239" s="23"/>
      <c r="J239" s="23"/>
      <c r="K239" s="16"/>
      <c r="P239" s="16"/>
      <c r="Q239" s="17"/>
      <c r="R239" s="18"/>
      <c r="S239" s="10" t="e">
        <f>VLOOKUP(U239,'Non-DormPostal'!$A$2:D321,4,FALSE)</f>
        <v>#N/A</v>
      </c>
      <c r="T239" s="4" t="e">
        <f>VLOOKUP(P239,Dormitory!$A$2:F811,2,FALSE)</f>
        <v>#N/A</v>
      </c>
      <c r="U239" s="4">
        <f t="shared" si="3"/>
        <v>0</v>
      </c>
      <c r="V239" s="4" t="e">
        <f>VLOOKUP(P239,Dormitory!$A$2:F811,4,FALSE)</f>
        <v>#N/A</v>
      </c>
      <c r="W239" s="4" t="e">
        <f>VLOOKUP(P239,Dormitory!$A$2:F811,5,FALSE)</f>
        <v>#N/A</v>
      </c>
      <c r="X239" s="4" t="e">
        <f>VLOOKUP(P239,Dormitory!$A$2:F811,6,FALSE)</f>
        <v>#N/A</v>
      </c>
    </row>
    <row r="240" spans="1:24" x14ac:dyDescent="0.25">
      <c r="A240" s="23"/>
      <c r="B240" s="23"/>
      <c r="C240" s="23"/>
      <c r="D240" s="23"/>
      <c r="E240" s="18"/>
      <c r="F240" s="16"/>
      <c r="G240" s="16"/>
      <c r="I240" s="23"/>
      <c r="J240" s="23"/>
      <c r="K240" s="16"/>
      <c r="P240" s="16"/>
      <c r="Q240" s="17"/>
      <c r="R240" s="18"/>
      <c r="S240" s="10" t="e">
        <f>VLOOKUP(U240,'Non-DormPostal'!$A$2:D322,4,FALSE)</f>
        <v>#N/A</v>
      </c>
      <c r="T240" s="4" t="e">
        <f>VLOOKUP(P240,Dormitory!$A$2:F812,2,FALSE)</f>
        <v>#N/A</v>
      </c>
      <c r="U240" s="4">
        <f t="shared" si="3"/>
        <v>0</v>
      </c>
      <c r="V240" s="4" t="e">
        <f>VLOOKUP(P240,Dormitory!$A$2:F812,4,FALSE)</f>
        <v>#N/A</v>
      </c>
      <c r="W240" s="4" t="e">
        <f>VLOOKUP(P240,Dormitory!$A$2:F812,5,FALSE)</f>
        <v>#N/A</v>
      </c>
      <c r="X240" s="4" t="e">
        <f>VLOOKUP(P240,Dormitory!$A$2:F812,6,FALSE)</f>
        <v>#N/A</v>
      </c>
    </row>
    <row r="241" spans="1:24" x14ac:dyDescent="0.25">
      <c r="A241" s="23"/>
      <c r="B241" s="23"/>
      <c r="C241" s="23"/>
      <c r="D241" s="23"/>
      <c r="E241" s="18"/>
      <c r="F241" s="16"/>
      <c r="G241" s="16"/>
      <c r="I241" s="23"/>
      <c r="J241" s="23"/>
      <c r="K241" s="16"/>
      <c r="P241" s="16"/>
      <c r="Q241" s="17"/>
      <c r="R241" s="18"/>
      <c r="S241" s="10" t="e">
        <f>VLOOKUP(U241,'Non-DormPostal'!$A$2:D323,4,FALSE)</f>
        <v>#N/A</v>
      </c>
      <c r="T241" s="4" t="e">
        <f>VLOOKUP(P241,Dormitory!$A$2:F813,2,FALSE)</f>
        <v>#N/A</v>
      </c>
      <c r="U241" s="4">
        <f t="shared" ref="U241:U300" si="4">INT(P241/10000)</f>
        <v>0</v>
      </c>
      <c r="V241" s="4" t="e">
        <f>VLOOKUP(P241,Dormitory!$A$2:F813,4,FALSE)</f>
        <v>#N/A</v>
      </c>
      <c r="W241" s="4" t="e">
        <f>VLOOKUP(P241,Dormitory!$A$2:F813,5,FALSE)</f>
        <v>#N/A</v>
      </c>
      <c r="X241" s="4" t="e">
        <f>VLOOKUP(P241,Dormitory!$A$2:F813,6,FALSE)</f>
        <v>#N/A</v>
      </c>
    </row>
    <row r="242" spans="1:24" x14ac:dyDescent="0.25">
      <c r="A242" s="23"/>
      <c r="B242" s="23"/>
      <c r="C242" s="23"/>
      <c r="D242" s="23"/>
      <c r="E242" s="18"/>
      <c r="F242" s="16"/>
      <c r="G242" s="16"/>
      <c r="I242" s="23"/>
      <c r="J242" s="23"/>
      <c r="K242" s="16"/>
      <c r="P242" s="16"/>
      <c r="Q242" s="17"/>
      <c r="R242" s="18"/>
      <c r="S242" s="10" t="e">
        <f>VLOOKUP(U242,'Non-DormPostal'!$A$2:D324,4,FALSE)</f>
        <v>#N/A</v>
      </c>
      <c r="T242" s="4" t="e">
        <f>VLOOKUP(P242,Dormitory!$A$2:F814,2,FALSE)</f>
        <v>#N/A</v>
      </c>
      <c r="U242" s="4">
        <f t="shared" si="4"/>
        <v>0</v>
      </c>
      <c r="V242" s="4" t="e">
        <f>VLOOKUP(P242,Dormitory!$A$2:F814,4,FALSE)</f>
        <v>#N/A</v>
      </c>
      <c r="W242" s="4" t="e">
        <f>VLOOKUP(P242,Dormitory!$A$2:F814,5,FALSE)</f>
        <v>#N/A</v>
      </c>
      <c r="X242" s="4" t="e">
        <f>VLOOKUP(P242,Dormitory!$A$2:F814,6,FALSE)</f>
        <v>#N/A</v>
      </c>
    </row>
    <row r="243" spans="1:24" x14ac:dyDescent="0.25">
      <c r="A243" s="23"/>
      <c r="B243" s="23"/>
      <c r="C243" s="23"/>
      <c r="D243" s="23"/>
      <c r="E243" s="18"/>
      <c r="F243" s="16"/>
      <c r="G243" s="16"/>
      <c r="I243" s="23"/>
      <c r="J243" s="23"/>
      <c r="K243" s="16"/>
      <c r="P243" s="16"/>
      <c r="Q243" s="17"/>
      <c r="R243" s="18"/>
      <c r="S243" s="10" t="e">
        <f>VLOOKUP(U243,'Non-DormPostal'!$A$2:D325,4,FALSE)</f>
        <v>#N/A</v>
      </c>
      <c r="T243" s="4" t="e">
        <f>VLOOKUP(P243,Dormitory!$A$2:F815,2,FALSE)</f>
        <v>#N/A</v>
      </c>
      <c r="U243" s="4">
        <f t="shared" si="4"/>
        <v>0</v>
      </c>
      <c r="V243" s="4" t="e">
        <f>VLOOKUP(P243,Dormitory!$A$2:F815,4,FALSE)</f>
        <v>#N/A</v>
      </c>
      <c r="W243" s="4" t="e">
        <f>VLOOKUP(P243,Dormitory!$A$2:F815,5,FALSE)</f>
        <v>#N/A</v>
      </c>
      <c r="X243" s="4" t="e">
        <f>VLOOKUP(P243,Dormitory!$A$2:F815,6,FALSE)</f>
        <v>#N/A</v>
      </c>
    </row>
    <row r="244" spans="1:24" x14ac:dyDescent="0.25">
      <c r="A244" s="23"/>
      <c r="B244" s="23"/>
      <c r="C244" s="23"/>
      <c r="D244" s="23"/>
      <c r="E244" s="18"/>
      <c r="F244" s="16"/>
      <c r="G244" s="16"/>
      <c r="I244" s="23"/>
      <c r="J244" s="23"/>
      <c r="K244" s="16"/>
      <c r="P244" s="16"/>
      <c r="Q244" s="17"/>
      <c r="R244" s="18"/>
      <c r="S244" s="10" t="e">
        <f>VLOOKUP(U244,'Non-DormPostal'!$A$2:D326,4,FALSE)</f>
        <v>#N/A</v>
      </c>
      <c r="T244" s="4" t="e">
        <f>VLOOKUP(P244,Dormitory!$A$2:F816,2,FALSE)</f>
        <v>#N/A</v>
      </c>
      <c r="U244" s="4">
        <f t="shared" si="4"/>
        <v>0</v>
      </c>
      <c r="V244" s="4" t="e">
        <f>VLOOKUP(P244,Dormitory!$A$2:F816,4,FALSE)</f>
        <v>#N/A</v>
      </c>
      <c r="W244" s="4" t="e">
        <f>VLOOKUP(P244,Dormitory!$A$2:F816,5,FALSE)</f>
        <v>#N/A</v>
      </c>
      <c r="X244" s="4" t="e">
        <f>VLOOKUP(P244,Dormitory!$A$2:F816,6,FALSE)</f>
        <v>#N/A</v>
      </c>
    </row>
    <row r="245" spans="1:24" x14ac:dyDescent="0.25">
      <c r="A245" s="23"/>
      <c r="B245" s="23"/>
      <c r="C245" s="23"/>
      <c r="D245" s="23"/>
      <c r="E245" s="18"/>
      <c r="F245" s="16"/>
      <c r="G245" s="16"/>
      <c r="I245" s="23"/>
      <c r="J245" s="23"/>
      <c r="K245" s="16"/>
      <c r="P245" s="16"/>
      <c r="Q245" s="17"/>
      <c r="R245" s="18"/>
      <c r="S245" s="10" t="e">
        <f>VLOOKUP(U245,'Non-DormPostal'!$A$2:D327,4,FALSE)</f>
        <v>#N/A</v>
      </c>
      <c r="T245" s="4" t="e">
        <f>VLOOKUP(P245,Dormitory!$A$2:F817,2,FALSE)</f>
        <v>#N/A</v>
      </c>
      <c r="U245" s="4">
        <f t="shared" si="4"/>
        <v>0</v>
      </c>
      <c r="V245" s="4" t="e">
        <f>VLOOKUP(P245,Dormitory!$A$2:F817,4,FALSE)</f>
        <v>#N/A</v>
      </c>
      <c r="W245" s="4" t="e">
        <f>VLOOKUP(P245,Dormitory!$A$2:F817,5,FALSE)</f>
        <v>#N/A</v>
      </c>
      <c r="X245" s="4" t="e">
        <f>VLOOKUP(P245,Dormitory!$A$2:F817,6,FALSE)</f>
        <v>#N/A</v>
      </c>
    </row>
    <row r="246" spans="1:24" x14ac:dyDescent="0.25">
      <c r="A246" s="23"/>
      <c r="B246" s="23"/>
      <c r="C246" s="23"/>
      <c r="D246" s="23"/>
      <c r="E246" s="18"/>
      <c r="F246" s="16"/>
      <c r="G246" s="16"/>
      <c r="I246" s="23"/>
      <c r="J246" s="23"/>
      <c r="K246" s="16"/>
      <c r="P246" s="16"/>
      <c r="Q246" s="17"/>
      <c r="R246" s="18"/>
      <c r="S246" s="10" t="e">
        <f>VLOOKUP(U246,'Non-DormPostal'!$A$2:D328,4,FALSE)</f>
        <v>#N/A</v>
      </c>
      <c r="T246" s="4" t="e">
        <f>VLOOKUP(P246,Dormitory!$A$2:F818,2,FALSE)</f>
        <v>#N/A</v>
      </c>
      <c r="U246" s="4">
        <f t="shared" si="4"/>
        <v>0</v>
      </c>
      <c r="V246" s="4" t="e">
        <f>VLOOKUP(P246,Dormitory!$A$2:F818,4,FALSE)</f>
        <v>#N/A</v>
      </c>
      <c r="W246" s="4" t="e">
        <f>VLOOKUP(P246,Dormitory!$A$2:F818,5,FALSE)</f>
        <v>#N/A</v>
      </c>
      <c r="X246" s="4" t="e">
        <f>VLOOKUP(P246,Dormitory!$A$2:F818,6,FALSE)</f>
        <v>#N/A</v>
      </c>
    </row>
    <row r="247" spans="1:24" x14ac:dyDescent="0.25">
      <c r="A247" s="23"/>
      <c r="B247" s="23"/>
      <c r="C247" s="23"/>
      <c r="D247" s="23"/>
      <c r="E247" s="18"/>
      <c r="F247" s="16"/>
      <c r="G247" s="16"/>
      <c r="I247" s="23"/>
      <c r="J247" s="23"/>
      <c r="K247" s="16"/>
      <c r="P247" s="16"/>
      <c r="Q247" s="17"/>
      <c r="R247" s="18"/>
      <c r="S247" s="10" t="e">
        <f>VLOOKUP(U247,'Non-DormPostal'!$A$2:D329,4,FALSE)</f>
        <v>#N/A</v>
      </c>
      <c r="T247" s="4" t="e">
        <f>VLOOKUP(P247,Dormitory!$A$2:F819,2,FALSE)</f>
        <v>#N/A</v>
      </c>
      <c r="U247" s="4">
        <f t="shared" si="4"/>
        <v>0</v>
      </c>
      <c r="V247" s="4" t="e">
        <f>VLOOKUP(P247,Dormitory!$A$2:F819,4,FALSE)</f>
        <v>#N/A</v>
      </c>
      <c r="W247" s="4" t="e">
        <f>VLOOKUP(P247,Dormitory!$A$2:F819,5,FALSE)</f>
        <v>#N/A</v>
      </c>
      <c r="X247" s="4" t="e">
        <f>VLOOKUP(P247,Dormitory!$A$2:F819,6,FALSE)</f>
        <v>#N/A</v>
      </c>
    </row>
    <row r="248" spans="1:24" x14ac:dyDescent="0.25">
      <c r="A248" s="23"/>
      <c r="B248" s="23"/>
      <c r="C248" s="23"/>
      <c r="D248" s="23"/>
      <c r="E248" s="18"/>
      <c r="F248" s="16"/>
      <c r="G248" s="16"/>
      <c r="I248" s="23"/>
      <c r="J248" s="23"/>
      <c r="K248" s="16"/>
      <c r="P248" s="16"/>
      <c r="Q248" s="17"/>
      <c r="R248" s="18"/>
      <c r="S248" s="10" t="e">
        <f>VLOOKUP(U248,'Non-DormPostal'!$A$2:D330,4,FALSE)</f>
        <v>#N/A</v>
      </c>
      <c r="T248" s="4" t="e">
        <f>VLOOKUP(P248,Dormitory!$A$2:F820,2,FALSE)</f>
        <v>#N/A</v>
      </c>
      <c r="U248" s="4">
        <f t="shared" si="4"/>
        <v>0</v>
      </c>
      <c r="V248" s="4" t="e">
        <f>VLOOKUP(P248,Dormitory!$A$2:F820,4,FALSE)</f>
        <v>#N/A</v>
      </c>
      <c r="W248" s="4" t="e">
        <f>VLOOKUP(P248,Dormitory!$A$2:F820,5,FALSE)</f>
        <v>#N/A</v>
      </c>
      <c r="X248" s="4" t="e">
        <f>VLOOKUP(P248,Dormitory!$A$2:F820,6,FALSE)</f>
        <v>#N/A</v>
      </c>
    </row>
    <row r="249" spans="1:24" x14ac:dyDescent="0.25">
      <c r="A249" s="23"/>
      <c r="B249" s="23"/>
      <c r="C249" s="23"/>
      <c r="D249" s="23"/>
      <c r="E249" s="18"/>
      <c r="F249" s="16"/>
      <c r="G249" s="16"/>
      <c r="I249" s="23"/>
      <c r="J249" s="23"/>
      <c r="K249" s="16"/>
      <c r="P249" s="16"/>
      <c r="Q249" s="17"/>
      <c r="R249" s="18"/>
      <c r="S249" s="10" t="e">
        <f>VLOOKUP(U249,'Non-DormPostal'!$A$2:D331,4,FALSE)</f>
        <v>#N/A</v>
      </c>
      <c r="T249" s="4" t="e">
        <f>VLOOKUP(P249,Dormitory!$A$2:F821,2,FALSE)</f>
        <v>#N/A</v>
      </c>
      <c r="U249" s="4">
        <f t="shared" si="4"/>
        <v>0</v>
      </c>
      <c r="V249" s="4" t="e">
        <f>VLOOKUP(P249,Dormitory!$A$2:F821,4,FALSE)</f>
        <v>#N/A</v>
      </c>
      <c r="W249" s="4" t="e">
        <f>VLOOKUP(P249,Dormitory!$A$2:F821,5,FALSE)</f>
        <v>#N/A</v>
      </c>
      <c r="X249" s="4" t="e">
        <f>VLOOKUP(P249,Dormitory!$A$2:F821,6,FALSE)</f>
        <v>#N/A</v>
      </c>
    </row>
    <row r="250" spans="1:24" x14ac:dyDescent="0.25">
      <c r="A250" s="23"/>
      <c r="B250" s="23"/>
      <c r="C250" s="23"/>
      <c r="D250" s="23"/>
      <c r="E250" s="18"/>
      <c r="F250" s="16"/>
      <c r="G250" s="16"/>
      <c r="I250" s="23"/>
      <c r="J250" s="23"/>
      <c r="K250" s="16"/>
      <c r="P250" s="16"/>
      <c r="Q250" s="17"/>
      <c r="R250" s="18"/>
      <c r="S250" s="10" t="e">
        <f>VLOOKUP(U250,'Non-DormPostal'!$A$2:D332,4,FALSE)</f>
        <v>#N/A</v>
      </c>
      <c r="T250" s="4" t="e">
        <f>VLOOKUP(P250,Dormitory!$A$2:F822,2,FALSE)</f>
        <v>#N/A</v>
      </c>
      <c r="U250" s="4">
        <f t="shared" si="4"/>
        <v>0</v>
      </c>
      <c r="V250" s="4" t="e">
        <f>VLOOKUP(P250,Dormitory!$A$2:F822,4,FALSE)</f>
        <v>#N/A</v>
      </c>
      <c r="W250" s="4" t="e">
        <f>VLOOKUP(P250,Dormitory!$A$2:F822,5,FALSE)</f>
        <v>#N/A</v>
      </c>
      <c r="X250" s="4" t="e">
        <f>VLOOKUP(P250,Dormitory!$A$2:F822,6,FALSE)</f>
        <v>#N/A</v>
      </c>
    </row>
    <row r="251" spans="1:24" x14ac:dyDescent="0.25">
      <c r="A251" s="23"/>
      <c r="B251" s="23"/>
      <c r="C251" s="23"/>
      <c r="D251" s="23"/>
      <c r="E251" s="18"/>
      <c r="F251" s="16"/>
      <c r="G251" s="16"/>
      <c r="I251" s="23"/>
      <c r="J251" s="23"/>
      <c r="K251" s="16"/>
      <c r="P251" s="16"/>
      <c r="Q251" s="17"/>
      <c r="R251" s="18"/>
      <c r="S251" s="10" t="e">
        <f>VLOOKUP(U251,'Non-DormPostal'!$A$2:D333,4,FALSE)</f>
        <v>#N/A</v>
      </c>
      <c r="T251" s="4" t="e">
        <f>VLOOKUP(P251,Dormitory!$A$2:F823,2,FALSE)</f>
        <v>#N/A</v>
      </c>
      <c r="U251" s="4">
        <f t="shared" si="4"/>
        <v>0</v>
      </c>
      <c r="V251" s="4" t="e">
        <f>VLOOKUP(P251,Dormitory!$A$2:F823,4,FALSE)</f>
        <v>#N/A</v>
      </c>
      <c r="W251" s="4" t="e">
        <f>VLOOKUP(P251,Dormitory!$A$2:F823,5,FALSE)</f>
        <v>#N/A</v>
      </c>
      <c r="X251" s="4" t="e">
        <f>VLOOKUP(P251,Dormitory!$A$2:F823,6,FALSE)</f>
        <v>#N/A</v>
      </c>
    </row>
    <row r="252" spans="1:24" x14ac:dyDescent="0.25">
      <c r="A252" s="23"/>
      <c r="B252" s="23"/>
      <c r="C252" s="23"/>
      <c r="D252" s="23"/>
      <c r="E252" s="18"/>
      <c r="F252" s="16"/>
      <c r="G252" s="16"/>
      <c r="I252" s="23"/>
      <c r="J252" s="23"/>
      <c r="K252" s="16"/>
      <c r="P252" s="16"/>
      <c r="Q252" s="17"/>
      <c r="R252" s="18"/>
      <c r="S252" s="10" t="e">
        <f>VLOOKUP(U252,'Non-DormPostal'!$A$2:D334,4,FALSE)</f>
        <v>#N/A</v>
      </c>
      <c r="T252" s="4" t="e">
        <f>VLOOKUP(P252,Dormitory!$A$2:F824,2,FALSE)</f>
        <v>#N/A</v>
      </c>
      <c r="U252" s="4">
        <f t="shared" si="4"/>
        <v>0</v>
      </c>
      <c r="V252" s="4" t="e">
        <f>VLOOKUP(P252,Dormitory!$A$2:F824,4,FALSE)</f>
        <v>#N/A</v>
      </c>
      <c r="W252" s="4" t="e">
        <f>VLOOKUP(P252,Dormitory!$A$2:F824,5,FALSE)</f>
        <v>#N/A</v>
      </c>
      <c r="X252" s="4" t="e">
        <f>VLOOKUP(P252,Dormitory!$A$2:F824,6,FALSE)</f>
        <v>#N/A</v>
      </c>
    </row>
    <row r="253" spans="1:24" x14ac:dyDescent="0.25">
      <c r="A253" s="23"/>
      <c r="B253" s="23"/>
      <c r="C253" s="23"/>
      <c r="D253" s="23"/>
      <c r="E253" s="18"/>
      <c r="F253" s="16"/>
      <c r="G253" s="16"/>
      <c r="I253" s="23"/>
      <c r="J253" s="23"/>
      <c r="K253" s="16"/>
      <c r="P253" s="16"/>
      <c r="Q253" s="17"/>
      <c r="R253" s="18"/>
      <c r="S253" s="10" t="e">
        <f>VLOOKUP(U253,'Non-DormPostal'!$A$2:D335,4,FALSE)</f>
        <v>#N/A</v>
      </c>
      <c r="T253" s="4" t="e">
        <f>VLOOKUP(P253,Dormitory!$A$2:F825,2,FALSE)</f>
        <v>#N/A</v>
      </c>
      <c r="U253" s="4">
        <f t="shared" si="4"/>
        <v>0</v>
      </c>
      <c r="V253" s="4" t="e">
        <f>VLOOKUP(P253,Dormitory!$A$2:F825,4,FALSE)</f>
        <v>#N/A</v>
      </c>
      <c r="W253" s="4" t="e">
        <f>VLOOKUP(P253,Dormitory!$A$2:F825,5,FALSE)</f>
        <v>#N/A</v>
      </c>
      <c r="X253" s="4" t="e">
        <f>VLOOKUP(P253,Dormitory!$A$2:F825,6,FALSE)</f>
        <v>#N/A</v>
      </c>
    </row>
    <row r="254" spans="1:24" x14ac:dyDescent="0.25">
      <c r="A254" s="23"/>
      <c r="B254" s="23"/>
      <c r="C254" s="23"/>
      <c r="D254" s="23"/>
      <c r="E254" s="18"/>
      <c r="F254" s="16"/>
      <c r="G254" s="16"/>
      <c r="I254" s="23"/>
      <c r="J254" s="23"/>
      <c r="K254" s="16"/>
      <c r="P254" s="16"/>
      <c r="Q254" s="17"/>
      <c r="R254" s="18"/>
      <c r="S254" s="10" t="e">
        <f>VLOOKUP(U254,'Non-DormPostal'!$A$2:D336,4,FALSE)</f>
        <v>#N/A</v>
      </c>
      <c r="T254" s="4" t="e">
        <f>VLOOKUP(P254,Dormitory!$A$2:F826,2,FALSE)</f>
        <v>#N/A</v>
      </c>
      <c r="U254" s="4">
        <f t="shared" si="4"/>
        <v>0</v>
      </c>
      <c r="V254" s="4" t="e">
        <f>VLOOKUP(P254,Dormitory!$A$2:F826,4,FALSE)</f>
        <v>#N/A</v>
      </c>
      <c r="W254" s="4" t="e">
        <f>VLOOKUP(P254,Dormitory!$A$2:F826,5,FALSE)</f>
        <v>#N/A</v>
      </c>
      <c r="X254" s="4" t="e">
        <f>VLOOKUP(P254,Dormitory!$A$2:F826,6,FALSE)</f>
        <v>#N/A</v>
      </c>
    </row>
    <row r="255" spans="1:24" x14ac:dyDescent="0.25">
      <c r="A255" s="23"/>
      <c r="B255" s="23"/>
      <c r="C255" s="23"/>
      <c r="D255" s="23"/>
      <c r="E255" s="18"/>
      <c r="F255" s="16"/>
      <c r="G255" s="16"/>
      <c r="I255" s="23"/>
      <c r="J255" s="23"/>
      <c r="K255" s="16"/>
      <c r="P255" s="16"/>
      <c r="Q255" s="17"/>
      <c r="R255" s="18"/>
      <c r="S255" s="10" t="e">
        <f>VLOOKUP(U255,'Non-DormPostal'!$A$2:D337,4,FALSE)</f>
        <v>#N/A</v>
      </c>
      <c r="T255" s="4" t="e">
        <f>VLOOKUP(P255,Dormitory!$A$2:F827,2,FALSE)</f>
        <v>#N/A</v>
      </c>
      <c r="U255" s="4">
        <f t="shared" si="4"/>
        <v>0</v>
      </c>
      <c r="V255" s="4" t="e">
        <f>VLOOKUP(P255,Dormitory!$A$2:F827,4,FALSE)</f>
        <v>#N/A</v>
      </c>
      <c r="W255" s="4" t="e">
        <f>VLOOKUP(P255,Dormitory!$A$2:F827,5,FALSE)</f>
        <v>#N/A</v>
      </c>
      <c r="X255" s="4" t="e">
        <f>VLOOKUP(P255,Dormitory!$A$2:F827,6,FALSE)</f>
        <v>#N/A</v>
      </c>
    </row>
    <row r="256" spans="1:24" x14ac:dyDescent="0.25">
      <c r="A256" s="23"/>
      <c r="B256" s="23"/>
      <c r="C256" s="23"/>
      <c r="D256" s="23"/>
      <c r="E256" s="18"/>
      <c r="F256" s="16"/>
      <c r="G256" s="16"/>
      <c r="I256" s="23"/>
      <c r="J256" s="23"/>
      <c r="K256" s="16"/>
      <c r="P256" s="16"/>
      <c r="Q256" s="17"/>
      <c r="R256" s="18"/>
      <c r="S256" s="10" t="e">
        <f>VLOOKUP(U256,'Non-DormPostal'!$A$2:D338,4,FALSE)</f>
        <v>#N/A</v>
      </c>
      <c r="T256" s="4" t="e">
        <f>VLOOKUP(P256,Dormitory!$A$2:F828,2,FALSE)</f>
        <v>#N/A</v>
      </c>
      <c r="U256" s="4">
        <f t="shared" si="4"/>
        <v>0</v>
      </c>
      <c r="V256" s="4" t="e">
        <f>VLOOKUP(P256,Dormitory!$A$2:F828,4,FALSE)</f>
        <v>#N/A</v>
      </c>
      <c r="W256" s="4" t="e">
        <f>VLOOKUP(P256,Dormitory!$A$2:F828,5,FALSE)</f>
        <v>#N/A</v>
      </c>
      <c r="X256" s="4" t="e">
        <f>VLOOKUP(P256,Dormitory!$A$2:F828,6,FALSE)</f>
        <v>#N/A</v>
      </c>
    </row>
    <row r="257" spans="1:24" x14ac:dyDescent="0.25">
      <c r="A257" s="23"/>
      <c r="B257" s="23"/>
      <c r="C257" s="23"/>
      <c r="D257" s="23"/>
      <c r="E257" s="18"/>
      <c r="F257" s="16"/>
      <c r="G257" s="16"/>
      <c r="I257" s="23"/>
      <c r="J257" s="23"/>
      <c r="K257" s="16"/>
      <c r="P257" s="16"/>
      <c r="Q257" s="17"/>
      <c r="R257" s="18"/>
      <c r="S257" s="10" t="e">
        <f>VLOOKUP(U257,'Non-DormPostal'!$A$2:D339,4,FALSE)</f>
        <v>#N/A</v>
      </c>
      <c r="T257" s="4" t="e">
        <f>VLOOKUP(P257,Dormitory!$A$2:F829,2,FALSE)</f>
        <v>#N/A</v>
      </c>
      <c r="U257" s="4">
        <f t="shared" si="4"/>
        <v>0</v>
      </c>
      <c r="V257" s="4" t="e">
        <f>VLOOKUP(P257,Dormitory!$A$2:F829,4,FALSE)</f>
        <v>#N/A</v>
      </c>
      <c r="W257" s="4" t="e">
        <f>VLOOKUP(P257,Dormitory!$A$2:F829,5,FALSE)</f>
        <v>#N/A</v>
      </c>
      <c r="X257" s="4" t="e">
        <f>VLOOKUP(P257,Dormitory!$A$2:F829,6,FALSE)</f>
        <v>#N/A</v>
      </c>
    </row>
    <row r="258" spans="1:24" x14ac:dyDescent="0.25">
      <c r="A258" s="23"/>
      <c r="B258" s="23"/>
      <c r="C258" s="23"/>
      <c r="D258" s="23"/>
      <c r="E258" s="18"/>
      <c r="F258" s="16"/>
      <c r="G258" s="16"/>
      <c r="I258" s="23"/>
      <c r="J258" s="23"/>
      <c r="K258" s="16"/>
      <c r="P258" s="16"/>
      <c r="Q258" s="17"/>
      <c r="R258" s="18"/>
      <c r="S258" s="10" t="e">
        <f>VLOOKUP(U258,'Non-DormPostal'!$A$2:D340,4,FALSE)</f>
        <v>#N/A</v>
      </c>
      <c r="T258" s="4" t="e">
        <f>VLOOKUP(P258,Dormitory!$A$2:F830,2,FALSE)</f>
        <v>#N/A</v>
      </c>
      <c r="U258" s="4">
        <f t="shared" si="4"/>
        <v>0</v>
      </c>
      <c r="V258" s="4" t="e">
        <f>VLOOKUP(P258,Dormitory!$A$2:F830,4,FALSE)</f>
        <v>#N/A</v>
      </c>
      <c r="W258" s="4" t="e">
        <f>VLOOKUP(P258,Dormitory!$A$2:F830,5,FALSE)</f>
        <v>#N/A</v>
      </c>
      <c r="X258" s="4" t="e">
        <f>VLOOKUP(P258,Dormitory!$A$2:F830,6,FALSE)</f>
        <v>#N/A</v>
      </c>
    </row>
    <row r="259" spans="1:24" x14ac:dyDescent="0.25">
      <c r="A259" s="23"/>
      <c r="B259" s="23"/>
      <c r="C259" s="23"/>
      <c r="D259" s="23"/>
      <c r="E259" s="18"/>
      <c r="F259" s="16"/>
      <c r="G259" s="16"/>
      <c r="I259" s="23"/>
      <c r="J259" s="23"/>
      <c r="K259" s="16"/>
      <c r="P259" s="16"/>
      <c r="Q259" s="17"/>
      <c r="R259" s="18"/>
      <c r="S259" s="10" t="e">
        <f>VLOOKUP(U259,'Non-DormPostal'!$A$2:D341,4,FALSE)</f>
        <v>#N/A</v>
      </c>
      <c r="T259" s="4" t="e">
        <f>VLOOKUP(P259,Dormitory!$A$2:F831,2,FALSE)</f>
        <v>#N/A</v>
      </c>
      <c r="U259" s="4">
        <f t="shared" si="4"/>
        <v>0</v>
      </c>
      <c r="V259" s="4" t="e">
        <f>VLOOKUP(P259,Dormitory!$A$2:F831,4,FALSE)</f>
        <v>#N/A</v>
      </c>
      <c r="W259" s="4" t="e">
        <f>VLOOKUP(P259,Dormitory!$A$2:F831,5,FALSE)</f>
        <v>#N/A</v>
      </c>
      <c r="X259" s="4" t="e">
        <f>VLOOKUP(P259,Dormitory!$A$2:F831,6,FALSE)</f>
        <v>#N/A</v>
      </c>
    </row>
    <row r="260" spans="1:24" x14ac:dyDescent="0.25">
      <c r="A260" s="23"/>
      <c r="B260" s="23"/>
      <c r="C260" s="23"/>
      <c r="D260" s="23"/>
      <c r="E260" s="18"/>
      <c r="F260" s="16"/>
      <c r="G260" s="16"/>
      <c r="I260" s="23"/>
      <c r="J260" s="23"/>
      <c r="K260" s="16"/>
      <c r="P260" s="16"/>
      <c r="Q260" s="17"/>
      <c r="R260" s="18"/>
      <c r="S260" s="10" t="e">
        <f>VLOOKUP(U260,'Non-DormPostal'!$A$2:D342,4,FALSE)</f>
        <v>#N/A</v>
      </c>
      <c r="T260" s="4" t="e">
        <f>VLOOKUP(P260,Dormitory!$A$2:F832,2,FALSE)</f>
        <v>#N/A</v>
      </c>
      <c r="U260" s="4">
        <f t="shared" si="4"/>
        <v>0</v>
      </c>
      <c r="V260" s="4" t="e">
        <f>VLOOKUP(P260,Dormitory!$A$2:F832,4,FALSE)</f>
        <v>#N/A</v>
      </c>
      <c r="W260" s="4" t="e">
        <f>VLOOKUP(P260,Dormitory!$A$2:F832,5,FALSE)</f>
        <v>#N/A</v>
      </c>
      <c r="X260" s="4" t="e">
        <f>VLOOKUP(P260,Dormitory!$A$2:F832,6,FALSE)</f>
        <v>#N/A</v>
      </c>
    </row>
    <row r="261" spans="1:24" x14ac:dyDescent="0.25">
      <c r="A261" s="23"/>
      <c r="B261" s="23"/>
      <c r="C261" s="23"/>
      <c r="D261" s="23"/>
      <c r="E261" s="18"/>
      <c r="F261" s="16"/>
      <c r="G261" s="16"/>
      <c r="I261" s="23"/>
      <c r="J261" s="23"/>
      <c r="K261" s="16"/>
      <c r="P261" s="16"/>
      <c r="Q261" s="17"/>
      <c r="R261" s="18"/>
      <c r="S261" s="10" t="e">
        <f>VLOOKUP(U261,'Non-DormPostal'!$A$2:D343,4,FALSE)</f>
        <v>#N/A</v>
      </c>
      <c r="T261" s="4" t="e">
        <f>VLOOKUP(P261,Dormitory!$A$2:F833,2,FALSE)</f>
        <v>#N/A</v>
      </c>
      <c r="U261" s="4">
        <f t="shared" si="4"/>
        <v>0</v>
      </c>
      <c r="V261" s="4" t="e">
        <f>VLOOKUP(P261,Dormitory!$A$2:F833,4,FALSE)</f>
        <v>#N/A</v>
      </c>
      <c r="W261" s="4" t="e">
        <f>VLOOKUP(P261,Dormitory!$A$2:F833,5,FALSE)</f>
        <v>#N/A</v>
      </c>
      <c r="X261" s="4" t="e">
        <f>VLOOKUP(P261,Dormitory!$A$2:F833,6,FALSE)</f>
        <v>#N/A</v>
      </c>
    </row>
    <row r="262" spans="1:24" x14ac:dyDescent="0.25">
      <c r="A262" s="23"/>
      <c r="B262" s="23"/>
      <c r="C262" s="23"/>
      <c r="D262" s="23"/>
      <c r="E262" s="18"/>
      <c r="F262" s="16"/>
      <c r="G262" s="16"/>
      <c r="I262" s="23"/>
      <c r="J262" s="23"/>
      <c r="K262" s="16"/>
      <c r="P262" s="16"/>
      <c r="Q262" s="17"/>
      <c r="R262" s="18"/>
      <c r="S262" s="10" t="e">
        <f>VLOOKUP(U262,'Non-DormPostal'!$A$2:D344,4,FALSE)</f>
        <v>#N/A</v>
      </c>
      <c r="T262" s="4" t="e">
        <f>VLOOKUP(P262,Dormitory!$A$2:F834,2,FALSE)</f>
        <v>#N/A</v>
      </c>
      <c r="U262" s="4">
        <f t="shared" si="4"/>
        <v>0</v>
      </c>
      <c r="V262" s="4" t="e">
        <f>VLOOKUP(P262,Dormitory!$A$2:F834,4,FALSE)</f>
        <v>#N/A</v>
      </c>
      <c r="W262" s="4" t="e">
        <f>VLOOKUP(P262,Dormitory!$A$2:F834,5,FALSE)</f>
        <v>#N/A</v>
      </c>
      <c r="X262" s="4" t="e">
        <f>VLOOKUP(P262,Dormitory!$A$2:F834,6,FALSE)</f>
        <v>#N/A</v>
      </c>
    </row>
    <row r="263" spans="1:24" x14ac:dyDescent="0.25">
      <c r="A263" s="23"/>
      <c r="B263" s="23"/>
      <c r="C263" s="23"/>
      <c r="D263" s="23"/>
      <c r="E263" s="18"/>
      <c r="F263" s="16"/>
      <c r="G263" s="16"/>
      <c r="I263" s="23"/>
      <c r="J263" s="23"/>
      <c r="K263" s="16"/>
      <c r="P263" s="16"/>
      <c r="Q263" s="17"/>
      <c r="R263" s="18"/>
      <c r="S263" s="10" t="e">
        <f>VLOOKUP(U263,'Non-DormPostal'!$A$2:D345,4,FALSE)</f>
        <v>#N/A</v>
      </c>
      <c r="T263" s="4" t="e">
        <f>VLOOKUP(P263,Dormitory!$A$2:F835,2,FALSE)</f>
        <v>#N/A</v>
      </c>
      <c r="U263" s="4">
        <f t="shared" si="4"/>
        <v>0</v>
      </c>
      <c r="V263" s="4" t="e">
        <f>VLOOKUP(P263,Dormitory!$A$2:F835,4,FALSE)</f>
        <v>#N/A</v>
      </c>
      <c r="W263" s="4" t="e">
        <f>VLOOKUP(P263,Dormitory!$A$2:F835,5,FALSE)</f>
        <v>#N/A</v>
      </c>
      <c r="X263" s="4" t="e">
        <f>VLOOKUP(P263,Dormitory!$A$2:F835,6,FALSE)</f>
        <v>#N/A</v>
      </c>
    </row>
    <row r="264" spans="1:24" x14ac:dyDescent="0.25">
      <c r="A264" s="23"/>
      <c r="B264" s="23"/>
      <c r="C264" s="23"/>
      <c r="D264" s="23"/>
      <c r="E264" s="18"/>
      <c r="F264" s="16"/>
      <c r="G264" s="16"/>
      <c r="I264" s="23"/>
      <c r="J264" s="23"/>
      <c r="K264" s="16"/>
      <c r="P264" s="16"/>
      <c r="Q264" s="17"/>
      <c r="R264" s="18"/>
      <c r="S264" s="10" t="e">
        <f>VLOOKUP(U264,'Non-DormPostal'!$A$2:D346,4,FALSE)</f>
        <v>#N/A</v>
      </c>
      <c r="T264" s="4" t="e">
        <f>VLOOKUP(P264,Dormitory!$A$2:F836,2,FALSE)</f>
        <v>#N/A</v>
      </c>
      <c r="U264" s="4">
        <f t="shared" si="4"/>
        <v>0</v>
      </c>
      <c r="V264" s="4" t="e">
        <f>VLOOKUP(P264,Dormitory!$A$2:F836,4,FALSE)</f>
        <v>#N/A</v>
      </c>
      <c r="W264" s="4" t="e">
        <f>VLOOKUP(P264,Dormitory!$A$2:F836,5,FALSE)</f>
        <v>#N/A</v>
      </c>
      <c r="X264" s="4" t="e">
        <f>VLOOKUP(P264,Dormitory!$A$2:F836,6,FALSE)</f>
        <v>#N/A</v>
      </c>
    </row>
    <row r="265" spans="1:24" x14ac:dyDescent="0.25">
      <c r="A265" s="23"/>
      <c r="B265" s="23"/>
      <c r="C265" s="23"/>
      <c r="D265" s="23"/>
      <c r="E265" s="18"/>
      <c r="F265" s="16"/>
      <c r="G265" s="16"/>
      <c r="I265" s="23"/>
      <c r="J265" s="23"/>
      <c r="K265" s="16"/>
      <c r="P265" s="16"/>
      <c r="Q265" s="17"/>
      <c r="R265" s="18"/>
      <c r="S265" s="10" t="e">
        <f>VLOOKUP(U265,'Non-DormPostal'!$A$2:D347,4,FALSE)</f>
        <v>#N/A</v>
      </c>
      <c r="T265" s="4" t="e">
        <f>VLOOKUP(P265,Dormitory!$A$2:F837,2,FALSE)</f>
        <v>#N/A</v>
      </c>
      <c r="U265" s="4">
        <f t="shared" si="4"/>
        <v>0</v>
      </c>
      <c r="V265" s="4" t="e">
        <f>VLOOKUP(P265,Dormitory!$A$2:F837,4,FALSE)</f>
        <v>#N/A</v>
      </c>
      <c r="W265" s="4" t="e">
        <f>VLOOKUP(P265,Dormitory!$A$2:F837,5,FALSE)</f>
        <v>#N/A</v>
      </c>
      <c r="X265" s="4" t="e">
        <f>VLOOKUP(P265,Dormitory!$A$2:F837,6,FALSE)</f>
        <v>#N/A</v>
      </c>
    </row>
    <row r="266" spans="1:24" x14ac:dyDescent="0.25">
      <c r="A266" s="23"/>
      <c r="B266" s="23"/>
      <c r="C266" s="23"/>
      <c r="D266" s="23"/>
      <c r="E266" s="18"/>
      <c r="F266" s="16"/>
      <c r="G266" s="16"/>
      <c r="I266" s="23"/>
      <c r="J266" s="23"/>
      <c r="K266" s="16"/>
      <c r="P266" s="16"/>
      <c r="Q266" s="17"/>
      <c r="R266" s="18"/>
      <c r="S266" s="10" t="e">
        <f>VLOOKUP(U266,'Non-DormPostal'!$A$2:D348,4,FALSE)</f>
        <v>#N/A</v>
      </c>
      <c r="T266" s="4" t="e">
        <f>VLOOKUP(P266,Dormitory!$A$2:F838,2,FALSE)</f>
        <v>#N/A</v>
      </c>
      <c r="U266" s="4">
        <f t="shared" si="4"/>
        <v>0</v>
      </c>
      <c r="V266" s="4" t="e">
        <f>VLOOKUP(P266,Dormitory!$A$2:F838,4,FALSE)</f>
        <v>#N/A</v>
      </c>
      <c r="W266" s="4" t="e">
        <f>VLOOKUP(P266,Dormitory!$A$2:F838,5,FALSE)</f>
        <v>#N/A</v>
      </c>
      <c r="X266" s="4" t="e">
        <f>VLOOKUP(P266,Dormitory!$A$2:F838,6,FALSE)</f>
        <v>#N/A</v>
      </c>
    </row>
    <row r="267" spans="1:24" x14ac:dyDescent="0.25">
      <c r="A267" s="23"/>
      <c r="B267" s="23"/>
      <c r="C267" s="23"/>
      <c r="D267" s="23"/>
      <c r="E267" s="18"/>
      <c r="F267" s="16"/>
      <c r="G267" s="16"/>
      <c r="I267" s="23"/>
      <c r="J267" s="23"/>
      <c r="K267" s="16"/>
      <c r="P267" s="16"/>
      <c r="Q267" s="17"/>
      <c r="R267" s="18"/>
      <c r="S267" s="10" t="e">
        <f>VLOOKUP(U267,'Non-DormPostal'!$A$2:D349,4,FALSE)</f>
        <v>#N/A</v>
      </c>
      <c r="T267" s="4" t="e">
        <f>VLOOKUP(P267,Dormitory!$A$2:F839,2,FALSE)</f>
        <v>#N/A</v>
      </c>
      <c r="U267" s="4">
        <f t="shared" si="4"/>
        <v>0</v>
      </c>
      <c r="V267" s="4" t="e">
        <f>VLOOKUP(P267,Dormitory!$A$2:F839,4,FALSE)</f>
        <v>#N/A</v>
      </c>
      <c r="W267" s="4" t="e">
        <f>VLOOKUP(P267,Dormitory!$A$2:F839,5,FALSE)</f>
        <v>#N/A</v>
      </c>
      <c r="X267" s="4" t="e">
        <f>VLOOKUP(P267,Dormitory!$A$2:F839,6,FALSE)</f>
        <v>#N/A</v>
      </c>
    </row>
    <row r="268" spans="1:24" x14ac:dyDescent="0.25">
      <c r="A268" s="23"/>
      <c r="B268" s="23"/>
      <c r="C268" s="23"/>
      <c r="D268" s="23"/>
      <c r="E268" s="18"/>
      <c r="F268" s="16"/>
      <c r="G268" s="16"/>
      <c r="I268" s="23"/>
      <c r="J268" s="23"/>
      <c r="K268" s="16"/>
      <c r="P268" s="16"/>
      <c r="Q268" s="17"/>
      <c r="R268" s="18"/>
      <c r="S268" s="10" t="e">
        <f>VLOOKUP(U268,'Non-DormPostal'!$A$2:D350,4,FALSE)</f>
        <v>#N/A</v>
      </c>
      <c r="T268" s="4" t="e">
        <f>VLOOKUP(P268,Dormitory!$A$2:F840,2,FALSE)</f>
        <v>#N/A</v>
      </c>
      <c r="U268" s="4">
        <f t="shared" si="4"/>
        <v>0</v>
      </c>
      <c r="V268" s="4" t="e">
        <f>VLOOKUP(P268,Dormitory!$A$2:F840,4,FALSE)</f>
        <v>#N/A</v>
      </c>
      <c r="W268" s="4" t="e">
        <f>VLOOKUP(P268,Dormitory!$A$2:F840,5,FALSE)</f>
        <v>#N/A</v>
      </c>
      <c r="X268" s="4" t="e">
        <f>VLOOKUP(P268,Dormitory!$A$2:F840,6,FALSE)</f>
        <v>#N/A</v>
      </c>
    </row>
    <row r="269" spans="1:24" x14ac:dyDescent="0.25">
      <c r="A269" s="23"/>
      <c r="B269" s="23"/>
      <c r="C269" s="23"/>
      <c r="D269" s="23"/>
      <c r="E269" s="18"/>
      <c r="F269" s="16"/>
      <c r="G269" s="16"/>
      <c r="I269" s="23"/>
      <c r="J269" s="23"/>
      <c r="K269" s="16"/>
      <c r="P269" s="16"/>
      <c r="Q269" s="17"/>
      <c r="R269" s="18"/>
      <c r="S269" s="10" t="e">
        <f>VLOOKUP(U269,'Non-DormPostal'!$A$2:D351,4,FALSE)</f>
        <v>#N/A</v>
      </c>
      <c r="T269" s="4" t="e">
        <f>VLOOKUP(P269,Dormitory!$A$2:F841,2,FALSE)</f>
        <v>#N/A</v>
      </c>
      <c r="U269" s="4">
        <f t="shared" si="4"/>
        <v>0</v>
      </c>
      <c r="V269" s="4" t="e">
        <f>VLOOKUP(P269,Dormitory!$A$2:F841,4,FALSE)</f>
        <v>#N/A</v>
      </c>
      <c r="W269" s="4" t="e">
        <f>VLOOKUP(P269,Dormitory!$A$2:F841,5,FALSE)</f>
        <v>#N/A</v>
      </c>
      <c r="X269" s="4" t="e">
        <f>VLOOKUP(P269,Dormitory!$A$2:F841,6,FALSE)</f>
        <v>#N/A</v>
      </c>
    </row>
    <row r="270" spans="1:24" x14ac:dyDescent="0.25">
      <c r="A270" s="23"/>
      <c r="B270" s="23"/>
      <c r="C270" s="23"/>
      <c r="D270" s="23"/>
      <c r="E270" s="18"/>
      <c r="F270" s="16"/>
      <c r="G270" s="16"/>
      <c r="I270" s="23"/>
      <c r="J270" s="23"/>
      <c r="K270" s="16"/>
      <c r="P270" s="16"/>
      <c r="Q270" s="17"/>
      <c r="R270" s="18"/>
      <c r="S270" s="10" t="e">
        <f>VLOOKUP(U270,'Non-DormPostal'!$A$2:D352,4,FALSE)</f>
        <v>#N/A</v>
      </c>
      <c r="T270" s="4" t="e">
        <f>VLOOKUP(P270,Dormitory!$A$2:F842,2,FALSE)</f>
        <v>#N/A</v>
      </c>
      <c r="U270" s="4">
        <f t="shared" si="4"/>
        <v>0</v>
      </c>
      <c r="V270" s="4" t="e">
        <f>VLOOKUP(P270,Dormitory!$A$2:F842,4,FALSE)</f>
        <v>#N/A</v>
      </c>
      <c r="W270" s="4" t="e">
        <f>VLOOKUP(P270,Dormitory!$A$2:F842,5,FALSE)</f>
        <v>#N/A</v>
      </c>
      <c r="X270" s="4" t="e">
        <f>VLOOKUP(P270,Dormitory!$A$2:F842,6,FALSE)</f>
        <v>#N/A</v>
      </c>
    </row>
    <row r="271" spans="1:24" x14ac:dyDescent="0.25">
      <c r="A271" s="23"/>
      <c r="B271" s="23"/>
      <c r="C271" s="23"/>
      <c r="D271" s="23"/>
      <c r="E271" s="18"/>
      <c r="F271" s="16"/>
      <c r="G271" s="16"/>
      <c r="I271" s="23"/>
      <c r="J271" s="23"/>
      <c r="K271" s="16"/>
      <c r="P271" s="16"/>
      <c r="Q271" s="17"/>
      <c r="R271" s="18"/>
      <c r="S271" s="10" t="e">
        <f>VLOOKUP(U271,'Non-DormPostal'!$A$2:D353,4,FALSE)</f>
        <v>#N/A</v>
      </c>
      <c r="T271" s="4" t="e">
        <f>VLOOKUP(P271,Dormitory!$A$2:F843,2,FALSE)</f>
        <v>#N/A</v>
      </c>
      <c r="U271" s="4">
        <f t="shared" si="4"/>
        <v>0</v>
      </c>
      <c r="V271" s="4" t="e">
        <f>VLOOKUP(P271,Dormitory!$A$2:F843,4,FALSE)</f>
        <v>#N/A</v>
      </c>
      <c r="W271" s="4" t="e">
        <f>VLOOKUP(P271,Dormitory!$A$2:F843,5,FALSE)</f>
        <v>#N/A</v>
      </c>
      <c r="X271" s="4" t="e">
        <f>VLOOKUP(P271,Dormitory!$A$2:F843,6,FALSE)</f>
        <v>#N/A</v>
      </c>
    </row>
    <row r="272" spans="1:24" x14ac:dyDescent="0.25">
      <c r="A272" s="23"/>
      <c r="B272" s="23"/>
      <c r="C272" s="23"/>
      <c r="D272" s="23"/>
      <c r="E272" s="18"/>
      <c r="F272" s="16"/>
      <c r="G272" s="16"/>
      <c r="I272" s="23"/>
      <c r="J272" s="23"/>
      <c r="K272" s="16"/>
      <c r="P272" s="16"/>
      <c r="Q272" s="17"/>
      <c r="R272" s="18"/>
      <c r="S272" s="10" t="e">
        <f>VLOOKUP(U272,'Non-DormPostal'!$A$2:D354,4,FALSE)</f>
        <v>#N/A</v>
      </c>
      <c r="T272" s="4" t="e">
        <f>VLOOKUP(P272,Dormitory!$A$2:F844,2,FALSE)</f>
        <v>#N/A</v>
      </c>
      <c r="U272" s="4">
        <f t="shared" si="4"/>
        <v>0</v>
      </c>
      <c r="V272" s="4" t="e">
        <f>VLOOKUP(P272,Dormitory!$A$2:F844,4,FALSE)</f>
        <v>#N/A</v>
      </c>
      <c r="W272" s="4" t="e">
        <f>VLOOKUP(P272,Dormitory!$A$2:F844,5,FALSE)</f>
        <v>#N/A</v>
      </c>
      <c r="X272" s="4" t="e">
        <f>VLOOKUP(P272,Dormitory!$A$2:F844,6,FALSE)</f>
        <v>#N/A</v>
      </c>
    </row>
    <row r="273" spans="1:24" x14ac:dyDescent="0.25">
      <c r="A273" s="23"/>
      <c r="B273" s="23"/>
      <c r="C273" s="23"/>
      <c r="D273" s="23"/>
      <c r="E273" s="18"/>
      <c r="F273" s="16"/>
      <c r="G273" s="16"/>
      <c r="I273" s="23"/>
      <c r="J273" s="23"/>
      <c r="K273" s="16"/>
      <c r="P273" s="16"/>
      <c r="Q273" s="17"/>
      <c r="R273" s="18"/>
      <c r="S273" s="10" t="e">
        <f>VLOOKUP(U273,'Non-DormPostal'!$A$2:D355,4,FALSE)</f>
        <v>#N/A</v>
      </c>
      <c r="T273" s="4" t="e">
        <f>VLOOKUP(P273,Dormitory!$A$2:F845,2,FALSE)</f>
        <v>#N/A</v>
      </c>
      <c r="U273" s="4">
        <f t="shared" si="4"/>
        <v>0</v>
      </c>
      <c r="V273" s="4" t="e">
        <f>VLOOKUP(P273,Dormitory!$A$2:F845,4,FALSE)</f>
        <v>#N/A</v>
      </c>
      <c r="W273" s="4" t="e">
        <f>VLOOKUP(P273,Dormitory!$A$2:F845,5,FALSE)</f>
        <v>#N/A</v>
      </c>
      <c r="X273" s="4" t="e">
        <f>VLOOKUP(P273,Dormitory!$A$2:F845,6,FALSE)</f>
        <v>#N/A</v>
      </c>
    </row>
    <row r="274" spans="1:24" x14ac:dyDescent="0.25">
      <c r="A274" s="23"/>
      <c r="B274" s="23"/>
      <c r="C274" s="23"/>
      <c r="D274" s="23"/>
      <c r="E274" s="18"/>
      <c r="F274" s="16"/>
      <c r="G274" s="16"/>
      <c r="I274" s="23"/>
      <c r="J274" s="23"/>
      <c r="K274" s="16"/>
      <c r="P274" s="16"/>
      <c r="Q274" s="17"/>
      <c r="R274" s="18"/>
      <c r="S274" s="10" t="e">
        <f>VLOOKUP(U274,'Non-DormPostal'!$A$2:D356,4,FALSE)</f>
        <v>#N/A</v>
      </c>
      <c r="T274" s="4" t="e">
        <f>VLOOKUP(P274,Dormitory!$A$2:F846,2,FALSE)</f>
        <v>#N/A</v>
      </c>
      <c r="U274" s="4">
        <f t="shared" si="4"/>
        <v>0</v>
      </c>
      <c r="V274" s="4" t="e">
        <f>VLOOKUP(P274,Dormitory!$A$2:F846,4,FALSE)</f>
        <v>#N/A</v>
      </c>
      <c r="W274" s="4" t="e">
        <f>VLOOKUP(P274,Dormitory!$A$2:F846,5,FALSE)</f>
        <v>#N/A</v>
      </c>
      <c r="X274" s="4" t="e">
        <f>VLOOKUP(P274,Dormitory!$A$2:F846,6,FALSE)</f>
        <v>#N/A</v>
      </c>
    </row>
    <row r="275" spans="1:24" x14ac:dyDescent="0.25">
      <c r="A275" s="23"/>
      <c r="B275" s="23"/>
      <c r="C275" s="23"/>
      <c r="D275" s="23"/>
      <c r="E275" s="18"/>
      <c r="F275" s="16"/>
      <c r="G275" s="16"/>
      <c r="I275" s="23"/>
      <c r="J275" s="23"/>
      <c r="K275" s="16"/>
      <c r="P275" s="16"/>
      <c r="Q275" s="17"/>
      <c r="R275" s="18"/>
      <c r="S275" s="10" t="e">
        <f>VLOOKUP(U275,'Non-DormPostal'!$A$2:D357,4,FALSE)</f>
        <v>#N/A</v>
      </c>
      <c r="T275" s="4" t="e">
        <f>VLOOKUP(P275,Dormitory!$A$2:F847,2,FALSE)</f>
        <v>#N/A</v>
      </c>
      <c r="U275" s="4">
        <f t="shared" si="4"/>
        <v>0</v>
      </c>
      <c r="V275" s="4" t="e">
        <f>VLOOKUP(P275,Dormitory!$A$2:F847,4,FALSE)</f>
        <v>#N/A</v>
      </c>
      <c r="W275" s="4" t="e">
        <f>VLOOKUP(P275,Dormitory!$A$2:F847,5,FALSE)</f>
        <v>#N/A</v>
      </c>
      <c r="X275" s="4" t="e">
        <f>VLOOKUP(P275,Dormitory!$A$2:F847,6,FALSE)</f>
        <v>#N/A</v>
      </c>
    </row>
    <row r="276" spans="1:24" x14ac:dyDescent="0.25">
      <c r="A276" s="23"/>
      <c r="B276" s="23"/>
      <c r="C276" s="23"/>
      <c r="D276" s="23"/>
      <c r="E276" s="18"/>
      <c r="F276" s="16"/>
      <c r="G276" s="16"/>
      <c r="I276" s="23"/>
      <c r="J276" s="23"/>
      <c r="K276" s="16"/>
      <c r="P276" s="16"/>
      <c r="Q276" s="17"/>
      <c r="R276" s="18"/>
      <c r="S276" s="10" t="e">
        <f>VLOOKUP(U276,'Non-DormPostal'!$A$2:D358,4,FALSE)</f>
        <v>#N/A</v>
      </c>
      <c r="T276" s="4" t="e">
        <f>VLOOKUP(P276,Dormitory!$A$2:F848,2,FALSE)</f>
        <v>#N/A</v>
      </c>
      <c r="U276" s="4">
        <f t="shared" si="4"/>
        <v>0</v>
      </c>
      <c r="V276" s="4" t="e">
        <f>VLOOKUP(P276,Dormitory!$A$2:F848,4,FALSE)</f>
        <v>#N/A</v>
      </c>
      <c r="W276" s="4" t="e">
        <f>VLOOKUP(P276,Dormitory!$A$2:F848,5,FALSE)</f>
        <v>#N/A</v>
      </c>
      <c r="X276" s="4" t="e">
        <f>VLOOKUP(P276,Dormitory!$A$2:F848,6,FALSE)</f>
        <v>#N/A</v>
      </c>
    </row>
    <row r="277" spans="1:24" x14ac:dyDescent="0.25">
      <c r="A277" s="23"/>
      <c r="B277" s="23"/>
      <c r="C277" s="23"/>
      <c r="D277" s="23"/>
      <c r="E277" s="18"/>
      <c r="F277" s="16"/>
      <c r="G277" s="16"/>
      <c r="I277" s="23"/>
      <c r="J277" s="23"/>
      <c r="K277" s="16"/>
      <c r="P277" s="16"/>
      <c r="Q277" s="17"/>
      <c r="R277" s="18"/>
      <c r="S277" s="10" t="e">
        <f>VLOOKUP(U277,'Non-DormPostal'!$A$2:D359,4,FALSE)</f>
        <v>#N/A</v>
      </c>
      <c r="T277" s="4" t="e">
        <f>VLOOKUP(P277,Dormitory!$A$2:F849,2,FALSE)</f>
        <v>#N/A</v>
      </c>
      <c r="U277" s="4">
        <f t="shared" si="4"/>
        <v>0</v>
      </c>
      <c r="V277" s="4" t="e">
        <f>VLOOKUP(P277,Dormitory!$A$2:F849,4,FALSE)</f>
        <v>#N/A</v>
      </c>
      <c r="W277" s="4" t="e">
        <f>VLOOKUP(P277,Dormitory!$A$2:F849,5,FALSE)</f>
        <v>#N/A</v>
      </c>
      <c r="X277" s="4" t="e">
        <f>VLOOKUP(P277,Dormitory!$A$2:F849,6,FALSE)</f>
        <v>#N/A</v>
      </c>
    </row>
    <row r="278" spans="1:24" x14ac:dyDescent="0.25">
      <c r="A278" s="23"/>
      <c r="B278" s="23"/>
      <c r="C278" s="23"/>
      <c r="D278" s="23"/>
      <c r="E278" s="18"/>
      <c r="F278" s="16"/>
      <c r="G278" s="16"/>
      <c r="I278" s="23"/>
      <c r="J278" s="23"/>
      <c r="K278" s="16"/>
      <c r="P278" s="16"/>
      <c r="Q278" s="17"/>
      <c r="R278" s="18"/>
      <c r="S278" s="10" t="e">
        <f>VLOOKUP(U278,'Non-DormPostal'!$A$2:D360,4,FALSE)</f>
        <v>#N/A</v>
      </c>
      <c r="T278" s="4" t="e">
        <f>VLOOKUP(P278,Dormitory!$A$2:F850,2,FALSE)</f>
        <v>#N/A</v>
      </c>
      <c r="U278" s="4">
        <f t="shared" si="4"/>
        <v>0</v>
      </c>
      <c r="V278" s="4" t="e">
        <f>VLOOKUP(P278,Dormitory!$A$2:F850,4,FALSE)</f>
        <v>#N/A</v>
      </c>
      <c r="W278" s="4" t="e">
        <f>VLOOKUP(P278,Dormitory!$A$2:F850,5,FALSE)</f>
        <v>#N/A</v>
      </c>
      <c r="X278" s="4" t="e">
        <f>VLOOKUP(P278,Dormitory!$A$2:F850,6,FALSE)</f>
        <v>#N/A</v>
      </c>
    </row>
    <row r="279" spans="1:24" x14ac:dyDescent="0.25">
      <c r="A279" s="23"/>
      <c r="B279" s="23"/>
      <c r="C279" s="23"/>
      <c r="D279" s="23"/>
      <c r="E279" s="18"/>
      <c r="F279" s="16"/>
      <c r="G279" s="16"/>
      <c r="I279" s="23"/>
      <c r="J279" s="23"/>
      <c r="K279" s="16"/>
      <c r="P279" s="16"/>
      <c r="Q279" s="17"/>
      <c r="R279" s="18"/>
      <c r="S279" s="10" t="e">
        <f>VLOOKUP(U279,'Non-DormPostal'!$A$2:D361,4,FALSE)</f>
        <v>#N/A</v>
      </c>
      <c r="T279" s="4" t="e">
        <f>VLOOKUP(P279,Dormitory!$A$2:F851,2,FALSE)</f>
        <v>#N/A</v>
      </c>
      <c r="U279" s="4">
        <f t="shared" si="4"/>
        <v>0</v>
      </c>
      <c r="V279" s="4" t="e">
        <f>VLOOKUP(P279,Dormitory!$A$2:F851,4,FALSE)</f>
        <v>#N/A</v>
      </c>
      <c r="W279" s="4" t="e">
        <f>VLOOKUP(P279,Dormitory!$A$2:F851,5,FALSE)</f>
        <v>#N/A</v>
      </c>
      <c r="X279" s="4" t="e">
        <f>VLOOKUP(P279,Dormitory!$A$2:F851,6,FALSE)</f>
        <v>#N/A</v>
      </c>
    </row>
    <row r="280" spans="1:24" x14ac:dyDescent="0.25">
      <c r="A280" s="23"/>
      <c r="B280" s="23"/>
      <c r="C280" s="23"/>
      <c r="D280" s="23"/>
      <c r="E280" s="18"/>
      <c r="F280" s="16"/>
      <c r="G280" s="16"/>
      <c r="I280" s="23"/>
      <c r="J280" s="23"/>
      <c r="K280" s="16"/>
      <c r="P280" s="16"/>
      <c r="Q280" s="17"/>
      <c r="R280" s="18"/>
      <c r="S280" s="10" t="e">
        <f>VLOOKUP(U280,'Non-DormPostal'!$A$2:D362,4,FALSE)</f>
        <v>#N/A</v>
      </c>
      <c r="T280" s="4" t="e">
        <f>VLOOKUP(P280,Dormitory!$A$2:F852,2,FALSE)</f>
        <v>#N/A</v>
      </c>
      <c r="U280" s="4">
        <f t="shared" si="4"/>
        <v>0</v>
      </c>
      <c r="V280" s="4" t="e">
        <f>VLOOKUP(P280,Dormitory!$A$2:F852,4,FALSE)</f>
        <v>#N/A</v>
      </c>
      <c r="W280" s="4" t="e">
        <f>VLOOKUP(P280,Dormitory!$A$2:F852,5,FALSE)</f>
        <v>#N/A</v>
      </c>
      <c r="X280" s="4" t="e">
        <f>VLOOKUP(P280,Dormitory!$A$2:F852,6,FALSE)</f>
        <v>#N/A</v>
      </c>
    </row>
    <row r="281" spans="1:24" x14ac:dyDescent="0.25">
      <c r="A281" s="23"/>
      <c r="B281" s="23"/>
      <c r="C281" s="23"/>
      <c r="D281" s="23"/>
      <c r="E281" s="18"/>
      <c r="F281" s="16"/>
      <c r="G281" s="16"/>
      <c r="I281" s="23"/>
      <c r="J281" s="23"/>
      <c r="K281" s="16"/>
      <c r="P281" s="16"/>
      <c r="Q281" s="17"/>
      <c r="R281" s="18"/>
      <c r="S281" s="10" t="e">
        <f>VLOOKUP(U281,'Non-DormPostal'!$A$2:D363,4,FALSE)</f>
        <v>#N/A</v>
      </c>
      <c r="T281" s="4" t="e">
        <f>VLOOKUP(P281,Dormitory!$A$2:F853,2,FALSE)</f>
        <v>#N/A</v>
      </c>
      <c r="U281" s="4">
        <f t="shared" si="4"/>
        <v>0</v>
      </c>
      <c r="V281" s="4" t="e">
        <f>VLOOKUP(P281,Dormitory!$A$2:F853,4,FALSE)</f>
        <v>#N/A</v>
      </c>
      <c r="W281" s="4" t="e">
        <f>VLOOKUP(P281,Dormitory!$A$2:F853,5,FALSE)</f>
        <v>#N/A</v>
      </c>
      <c r="X281" s="4" t="e">
        <f>VLOOKUP(P281,Dormitory!$A$2:F853,6,FALSE)</f>
        <v>#N/A</v>
      </c>
    </row>
    <row r="282" spans="1:24" x14ac:dyDescent="0.25">
      <c r="A282" s="23"/>
      <c r="B282" s="23"/>
      <c r="C282" s="23"/>
      <c r="D282" s="23"/>
      <c r="E282" s="18"/>
      <c r="F282" s="16"/>
      <c r="G282" s="16"/>
      <c r="I282" s="23"/>
      <c r="J282" s="23"/>
      <c r="K282" s="16"/>
      <c r="P282" s="16"/>
      <c r="Q282" s="17"/>
      <c r="R282" s="18"/>
      <c r="S282" s="10" t="e">
        <f>VLOOKUP(U282,'Non-DormPostal'!$A$2:D364,4,FALSE)</f>
        <v>#N/A</v>
      </c>
      <c r="T282" s="4" t="e">
        <f>VLOOKUP(P282,Dormitory!$A$2:F854,2,FALSE)</f>
        <v>#N/A</v>
      </c>
      <c r="U282" s="4">
        <f t="shared" si="4"/>
        <v>0</v>
      </c>
      <c r="V282" s="4" t="e">
        <f>VLOOKUP(P282,Dormitory!$A$2:F854,4,FALSE)</f>
        <v>#N/A</v>
      </c>
      <c r="W282" s="4" t="e">
        <f>VLOOKUP(P282,Dormitory!$A$2:F854,5,FALSE)</f>
        <v>#N/A</v>
      </c>
      <c r="X282" s="4" t="e">
        <f>VLOOKUP(P282,Dormitory!$A$2:F854,6,FALSE)</f>
        <v>#N/A</v>
      </c>
    </row>
    <row r="283" spans="1:24" x14ac:dyDescent="0.25">
      <c r="A283" s="23"/>
      <c r="B283" s="23"/>
      <c r="C283" s="23"/>
      <c r="D283" s="23"/>
      <c r="E283" s="18"/>
      <c r="F283" s="16"/>
      <c r="G283" s="16"/>
      <c r="I283" s="23"/>
      <c r="J283" s="23"/>
      <c r="K283" s="16"/>
      <c r="P283" s="16"/>
      <c r="Q283" s="17"/>
      <c r="R283" s="18"/>
      <c r="S283" s="10" t="e">
        <f>VLOOKUP(U283,'Non-DormPostal'!$A$2:D365,4,FALSE)</f>
        <v>#N/A</v>
      </c>
      <c r="T283" s="4" t="e">
        <f>VLOOKUP(P283,Dormitory!$A$2:F855,2,FALSE)</f>
        <v>#N/A</v>
      </c>
      <c r="U283" s="4">
        <f t="shared" si="4"/>
        <v>0</v>
      </c>
      <c r="V283" s="4" t="e">
        <f>VLOOKUP(P283,Dormitory!$A$2:F855,4,FALSE)</f>
        <v>#N/A</v>
      </c>
      <c r="W283" s="4" t="e">
        <f>VLOOKUP(P283,Dormitory!$A$2:F855,5,FALSE)</f>
        <v>#N/A</v>
      </c>
      <c r="X283" s="4" t="e">
        <f>VLOOKUP(P283,Dormitory!$A$2:F855,6,FALSE)</f>
        <v>#N/A</v>
      </c>
    </row>
    <row r="284" spans="1:24" x14ac:dyDescent="0.25">
      <c r="A284" s="23"/>
      <c r="B284" s="23"/>
      <c r="C284" s="23"/>
      <c r="D284" s="23"/>
      <c r="E284" s="18"/>
      <c r="F284" s="16"/>
      <c r="G284" s="16"/>
      <c r="I284" s="23"/>
      <c r="J284" s="23"/>
      <c r="K284" s="16"/>
      <c r="P284" s="16"/>
      <c r="Q284" s="17"/>
      <c r="R284" s="18"/>
      <c r="S284" s="10" t="e">
        <f>VLOOKUP(U284,'Non-DormPostal'!$A$2:D366,4,FALSE)</f>
        <v>#N/A</v>
      </c>
      <c r="T284" s="4" t="e">
        <f>VLOOKUP(P284,Dormitory!$A$2:F856,2,FALSE)</f>
        <v>#N/A</v>
      </c>
      <c r="U284" s="4">
        <f t="shared" si="4"/>
        <v>0</v>
      </c>
      <c r="V284" s="4" t="e">
        <f>VLOOKUP(P284,Dormitory!$A$2:F856,4,FALSE)</f>
        <v>#N/A</v>
      </c>
      <c r="W284" s="4" t="e">
        <f>VLOOKUP(P284,Dormitory!$A$2:F856,5,FALSE)</f>
        <v>#N/A</v>
      </c>
      <c r="X284" s="4" t="e">
        <f>VLOOKUP(P284,Dormitory!$A$2:F856,6,FALSE)</f>
        <v>#N/A</v>
      </c>
    </row>
    <row r="285" spans="1:24" x14ac:dyDescent="0.25">
      <c r="A285" s="23"/>
      <c r="B285" s="23"/>
      <c r="C285" s="23"/>
      <c r="D285" s="23"/>
      <c r="E285" s="18"/>
      <c r="F285" s="16"/>
      <c r="G285" s="16"/>
      <c r="I285" s="23"/>
      <c r="J285" s="23"/>
      <c r="K285" s="16"/>
      <c r="P285" s="16"/>
      <c r="Q285" s="17"/>
      <c r="R285" s="18"/>
      <c r="S285" s="10" t="e">
        <f>VLOOKUP(U285,'Non-DormPostal'!$A$2:D367,4,FALSE)</f>
        <v>#N/A</v>
      </c>
      <c r="T285" s="4" t="e">
        <f>VLOOKUP(P285,Dormitory!$A$2:F857,2,FALSE)</f>
        <v>#N/A</v>
      </c>
      <c r="U285" s="4">
        <f t="shared" si="4"/>
        <v>0</v>
      </c>
      <c r="V285" s="4" t="e">
        <f>VLOOKUP(P285,Dormitory!$A$2:F857,4,FALSE)</f>
        <v>#N/A</v>
      </c>
      <c r="W285" s="4" t="e">
        <f>VLOOKUP(P285,Dormitory!$A$2:F857,5,FALSE)</f>
        <v>#N/A</v>
      </c>
      <c r="X285" s="4" t="e">
        <f>VLOOKUP(P285,Dormitory!$A$2:F857,6,FALSE)</f>
        <v>#N/A</v>
      </c>
    </row>
    <row r="286" spans="1:24" x14ac:dyDescent="0.25">
      <c r="A286" s="23"/>
      <c r="B286" s="23"/>
      <c r="C286" s="23"/>
      <c r="D286" s="23"/>
      <c r="E286" s="18"/>
      <c r="F286" s="16"/>
      <c r="G286" s="16"/>
      <c r="I286" s="23"/>
      <c r="J286" s="23"/>
      <c r="K286" s="16"/>
      <c r="P286" s="16"/>
      <c r="Q286" s="17"/>
      <c r="R286" s="18"/>
      <c r="S286" s="10" t="e">
        <f>VLOOKUP(U286,'Non-DormPostal'!$A$2:D368,4,FALSE)</f>
        <v>#N/A</v>
      </c>
      <c r="T286" s="4" t="e">
        <f>VLOOKUP(P286,Dormitory!$A$2:F858,2,FALSE)</f>
        <v>#N/A</v>
      </c>
      <c r="U286" s="4">
        <f t="shared" si="4"/>
        <v>0</v>
      </c>
      <c r="V286" s="4" t="e">
        <f>VLOOKUP(P286,Dormitory!$A$2:F858,4,FALSE)</f>
        <v>#N/A</v>
      </c>
      <c r="W286" s="4" t="e">
        <f>VLOOKUP(P286,Dormitory!$A$2:F858,5,FALSE)</f>
        <v>#N/A</v>
      </c>
      <c r="X286" s="4" t="e">
        <f>VLOOKUP(P286,Dormitory!$A$2:F858,6,FALSE)</f>
        <v>#N/A</v>
      </c>
    </row>
    <row r="287" spans="1:24" x14ac:dyDescent="0.25">
      <c r="A287" s="23"/>
      <c r="B287" s="23"/>
      <c r="C287" s="23"/>
      <c r="D287" s="23"/>
      <c r="E287" s="18"/>
      <c r="F287" s="16"/>
      <c r="G287" s="16"/>
      <c r="I287" s="23"/>
      <c r="J287" s="23"/>
      <c r="K287" s="16"/>
      <c r="P287" s="16"/>
      <c r="Q287" s="17"/>
      <c r="R287" s="18"/>
      <c r="S287" s="10" t="e">
        <f>VLOOKUP(U287,'Non-DormPostal'!$A$2:D369,4,FALSE)</f>
        <v>#N/A</v>
      </c>
      <c r="T287" s="4" t="e">
        <f>VLOOKUP(P287,Dormitory!$A$2:F859,2,FALSE)</f>
        <v>#N/A</v>
      </c>
      <c r="U287" s="4">
        <f t="shared" si="4"/>
        <v>0</v>
      </c>
      <c r="V287" s="4" t="e">
        <f>VLOOKUP(P287,Dormitory!$A$2:F859,4,FALSE)</f>
        <v>#N/A</v>
      </c>
      <c r="W287" s="4" t="e">
        <f>VLOOKUP(P287,Dormitory!$A$2:F859,5,FALSE)</f>
        <v>#N/A</v>
      </c>
      <c r="X287" s="4" t="e">
        <f>VLOOKUP(P287,Dormitory!$A$2:F859,6,FALSE)</f>
        <v>#N/A</v>
      </c>
    </row>
    <row r="288" spans="1:24" x14ac:dyDescent="0.25">
      <c r="A288" s="23"/>
      <c r="B288" s="23"/>
      <c r="C288" s="23"/>
      <c r="D288" s="23"/>
      <c r="E288" s="18"/>
      <c r="F288" s="16"/>
      <c r="G288" s="16"/>
      <c r="I288" s="23"/>
      <c r="J288" s="23"/>
      <c r="K288" s="16"/>
      <c r="P288" s="16"/>
      <c r="Q288" s="17"/>
      <c r="R288" s="18"/>
      <c r="S288" s="10" t="e">
        <f>VLOOKUP(U288,'Non-DormPostal'!$A$2:D370,4,FALSE)</f>
        <v>#N/A</v>
      </c>
      <c r="T288" s="4" t="e">
        <f>VLOOKUP(P288,Dormitory!$A$2:F860,2,FALSE)</f>
        <v>#N/A</v>
      </c>
      <c r="U288" s="4">
        <f t="shared" si="4"/>
        <v>0</v>
      </c>
      <c r="V288" s="4" t="e">
        <f>VLOOKUP(P288,Dormitory!$A$2:F860,4,FALSE)</f>
        <v>#N/A</v>
      </c>
      <c r="W288" s="4" t="e">
        <f>VLOOKUP(P288,Dormitory!$A$2:F860,5,FALSE)</f>
        <v>#N/A</v>
      </c>
      <c r="X288" s="4" t="e">
        <f>VLOOKUP(P288,Dormitory!$A$2:F860,6,FALSE)</f>
        <v>#N/A</v>
      </c>
    </row>
    <row r="289" spans="1:24" x14ac:dyDescent="0.25">
      <c r="A289" s="23"/>
      <c r="B289" s="23"/>
      <c r="C289" s="23"/>
      <c r="D289" s="23"/>
      <c r="E289" s="18"/>
      <c r="F289" s="16"/>
      <c r="G289" s="16"/>
      <c r="I289" s="23"/>
      <c r="J289" s="23"/>
      <c r="K289" s="16"/>
      <c r="P289" s="16"/>
      <c r="Q289" s="17"/>
      <c r="R289" s="18"/>
      <c r="S289" s="10" t="e">
        <f>VLOOKUP(U289,'Non-DormPostal'!$A$2:D371,4,FALSE)</f>
        <v>#N/A</v>
      </c>
      <c r="T289" s="4" t="e">
        <f>VLOOKUP(P289,Dormitory!$A$2:F861,2,FALSE)</f>
        <v>#N/A</v>
      </c>
      <c r="U289" s="4">
        <f t="shared" si="4"/>
        <v>0</v>
      </c>
      <c r="V289" s="4" t="e">
        <f>VLOOKUP(P289,Dormitory!$A$2:F861,4,FALSE)</f>
        <v>#N/A</v>
      </c>
      <c r="W289" s="4" t="e">
        <f>VLOOKUP(P289,Dormitory!$A$2:F861,5,FALSE)</f>
        <v>#N/A</v>
      </c>
      <c r="X289" s="4" t="e">
        <f>VLOOKUP(P289,Dormitory!$A$2:F861,6,FALSE)</f>
        <v>#N/A</v>
      </c>
    </row>
    <row r="290" spans="1:24" x14ac:dyDescent="0.25">
      <c r="A290" s="23"/>
      <c r="B290" s="23"/>
      <c r="C290" s="23"/>
      <c r="D290" s="23"/>
      <c r="E290" s="18"/>
      <c r="F290" s="16"/>
      <c r="G290" s="16"/>
      <c r="I290" s="23"/>
      <c r="J290" s="23"/>
      <c r="K290" s="16"/>
      <c r="P290" s="16"/>
      <c r="Q290" s="17"/>
      <c r="R290" s="18"/>
      <c r="S290" s="10" t="e">
        <f>VLOOKUP(U290,'Non-DormPostal'!$A$2:D372,4,FALSE)</f>
        <v>#N/A</v>
      </c>
      <c r="T290" s="4" t="e">
        <f>VLOOKUP(P290,Dormitory!$A$2:F862,2,FALSE)</f>
        <v>#N/A</v>
      </c>
      <c r="U290" s="4">
        <f t="shared" si="4"/>
        <v>0</v>
      </c>
      <c r="V290" s="4" t="e">
        <f>VLOOKUP(P290,Dormitory!$A$2:F862,4,FALSE)</f>
        <v>#N/A</v>
      </c>
      <c r="W290" s="4" t="e">
        <f>VLOOKUP(P290,Dormitory!$A$2:F862,5,FALSE)</f>
        <v>#N/A</v>
      </c>
      <c r="X290" s="4" t="e">
        <f>VLOOKUP(P290,Dormitory!$A$2:F862,6,FALSE)</f>
        <v>#N/A</v>
      </c>
    </row>
    <row r="291" spans="1:24" x14ac:dyDescent="0.25">
      <c r="A291" s="23"/>
      <c r="B291" s="23"/>
      <c r="C291" s="23"/>
      <c r="D291" s="23"/>
      <c r="E291" s="18"/>
      <c r="F291" s="16"/>
      <c r="G291" s="16"/>
      <c r="I291" s="23"/>
      <c r="J291" s="23"/>
      <c r="K291" s="16"/>
      <c r="P291" s="16"/>
      <c r="Q291" s="17"/>
      <c r="R291" s="18"/>
      <c r="S291" s="10" t="e">
        <f>VLOOKUP(U291,'Non-DormPostal'!$A$2:D373,4,FALSE)</f>
        <v>#N/A</v>
      </c>
      <c r="T291" s="4" t="e">
        <f>VLOOKUP(P291,Dormitory!$A$2:F863,2,FALSE)</f>
        <v>#N/A</v>
      </c>
      <c r="U291" s="4">
        <f t="shared" si="4"/>
        <v>0</v>
      </c>
      <c r="V291" s="4" t="e">
        <f>VLOOKUP(P291,Dormitory!$A$2:F863,4,FALSE)</f>
        <v>#N/A</v>
      </c>
      <c r="W291" s="4" t="e">
        <f>VLOOKUP(P291,Dormitory!$A$2:F863,5,FALSE)</f>
        <v>#N/A</v>
      </c>
      <c r="X291" s="4" t="e">
        <f>VLOOKUP(P291,Dormitory!$A$2:F863,6,FALSE)</f>
        <v>#N/A</v>
      </c>
    </row>
    <row r="292" spans="1:24" x14ac:dyDescent="0.25">
      <c r="A292" s="23"/>
      <c r="B292" s="23"/>
      <c r="C292" s="23"/>
      <c r="D292" s="23"/>
      <c r="E292" s="18"/>
      <c r="F292" s="16"/>
      <c r="G292" s="16"/>
      <c r="I292" s="23"/>
      <c r="J292" s="23"/>
      <c r="K292" s="16"/>
      <c r="P292" s="16"/>
      <c r="Q292" s="17"/>
      <c r="R292" s="18"/>
      <c r="S292" s="10" t="e">
        <f>VLOOKUP(U292,'Non-DormPostal'!$A$2:D374,4,FALSE)</f>
        <v>#N/A</v>
      </c>
      <c r="T292" s="4" t="e">
        <f>VLOOKUP(P292,Dormitory!$A$2:F864,2,FALSE)</f>
        <v>#N/A</v>
      </c>
      <c r="U292" s="4">
        <f t="shared" si="4"/>
        <v>0</v>
      </c>
      <c r="V292" s="4" t="e">
        <f>VLOOKUP(P292,Dormitory!$A$2:F864,4,FALSE)</f>
        <v>#N/A</v>
      </c>
      <c r="W292" s="4" t="e">
        <f>VLOOKUP(P292,Dormitory!$A$2:F864,5,FALSE)</f>
        <v>#N/A</v>
      </c>
      <c r="X292" s="4" t="e">
        <f>VLOOKUP(P292,Dormitory!$A$2:F864,6,FALSE)</f>
        <v>#N/A</v>
      </c>
    </row>
    <row r="293" spans="1:24" x14ac:dyDescent="0.25">
      <c r="A293" s="23"/>
      <c r="B293" s="23"/>
      <c r="C293" s="23"/>
      <c r="D293" s="23"/>
      <c r="E293" s="18"/>
      <c r="F293" s="16"/>
      <c r="G293" s="16"/>
      <c r="I293" s="23"/>
      <c r="J293" s="23"/>
      <c r="K293" s="16"/>
      <c r="P293" s="16"/>
      <c r="Q293" s="17"/>
      <c r="R293" s="18"/>
      <c r="S293" s="10" t="e">
        <f>VLOOKUP(U293,'Non-DormPostal'!$A$2:D375,4,FALSE)</f>
        <v>#N/A</v>
      </c>
      <c r="T293" s="4" t="e">
        <f>VLOOKUP(P293,Dormitory!$A$2:F865,2,FALSE)</f>
        <v>#N/A</v>
      </c>
      <c r="U293" s="4">
        <f t="shared" si="4"/>
        <v>0</v>
      </c>
      <c r="V293" s="4" t="e">
        <f>VLOOKUP(P293,Dormitory!$A$2:F865,4,FALSE)</f>
        <v>#N/A</v>
      </c>
      <c r="W293" s="4" t="e">
        <f>VLOOKUP(P293,Dormitory!$A$2:F865,5,FALSE)</f>
        <v>#N/A</v>
      </c>
      <c r="X293" s="4" t="e">
        <f>VLOOKUP(P293,Dormitory!$A$2:F865,6,FALSE)</f>
        <v>#N/A</v>
      </c>
    </row>
    <row r="294" spans="1:24" x14ac:dyDescent="0.25">
      <c r="A294" s="23"/>
      <c r="B294" s="23"/>
      <c r="C294" s="23"/>
      <c r="D294" s="23"/>
      <c r="E294" s="18"/>
      <c r="F294" s="16"/>
      <c r="G294" s="16"/>
      <c r="I294" s="23"/>
      <c r="J294" s="23"/>
      <c r="K294" s="16"/>
      <c r="P294" s="16"/>
      <c r="Q294" s="17"/>
      <c r="R294" s="18"/>
      <c r="S294" s="10" t="e">
        <f>VLOOKUP(U294,'Non-DormPostal'!$A$2:D376,4,FALSE)</f>
        <v>#N/A</v>
      </c>
      <c r="T294" s="4" t="e">
        <f>VLOOKUP(P294,Dormitory!$A$2:F866,2,FALSE)</f>
        <v>#N/A</v>
      </c>
      <c r="U294" s="4">
        <f t="shared" si="4"/>
        <v>0</v>
      </c>
      <c r="V294" s="4" t="e">
        <f>VLOOKUP(P294,Dormitory!$A$2:F866,4,FALSE)</f>
        <v>#N/A</v>
      </c>
      <c r="W294" s="4" t="e">
        <f>VLOOKUP(P294,Dormitory!$A$2:F866,5,FALSE)</f>
        <v>#N/A</v>
      </c>
      <c r="X294" s="4" t="e">
        <f>VLOOKUP(P294,Dormitory!$A$2:F866,6,FALSE)</f>
        <v>#N/A</v>
      </c>
    </row>
    <row r="295" spans="1:24" x14ac:dyDescent="0.25">
      <c r="A295" s="23"/>
      <c r="B295" s="23"/>
      <c r="C295" s="23"/>
      <c r="D295" s="23"/>
      <c r="E295" s="18"/>
      <c r="F295" s="16"/>
      <c r="G295" s="16"/>
      <c r="I295" s="23"/>
      <c r="J295" s="23"/>
      <c r="K295" s="16"/>
      <c r="P295" s="16"/>
      <c r="Q295" s="17"/>
      <c r="R295" s="18"/>
      <c r="S295" s="10" t="e">
        <f>VLOOKUP(U295,'Non-DormPostal'!$A$2:D377,4,FALSE)</f>
        <v>#N/A</v>
      </c>
      <c r="T295" s="4" t="e">
        <f>VLOOKUP(P295,Dormitory!$A$2:F867,2,FALSE)</f>
        <v>#N/A</v>
      </c>
      <c r="U295" s="4">
        <f t="shared" si="4"/>
        <v>0</v>
      </c>
      <c r="V295" s="4" t="e">
        <f>VLOOKUP(P295,Dormitory!$A$2:F867,4,FALSE)</f>
        <v>#N/A</v>
      </c>
      <c r="W295" s="4" t="e">
        <f>VLOOKUP(P295,Dormitory!$A$2:F867,5,FALSE)</f>
        <v>#N/A</v>
      </c>
      <c r="X295" s="4" t="e">
        <f>VLOOKUP(P295,Dormitory!$A$2:F867,6,FALSE)</f>
        <v>#N/A</v>
      </c>
    </row>
    <row r="296" spans="1:24" x14ac:dyDescent="0.25">
      <c r="A296" s="23"/>
      <c r="B296" s="23"/>
      <c r="C296" s="23"/>
      <c r="D296" s="23"/>
      <c r="E296" s="18"/>
      <c r="F296" s="16"/>
      <c r="G296" s="16"/>
      <c r="I296" s="23"/>
      <c r="J296" s="23"/>
      <c r="K296" s="16"/>
      <c r="P296" s="16"/>
      <c r="Q296" s="17"/>
      <c r="R296" s="18"/>
      <c r="S296" s="10" t="e">
        <f>VLOOKUP(U296,'Non-DormPostal'!$A$2:D378,4,FALSE)</f>
        <v>#N/A</v>
      </c>
      <c r="T296" s="4" t="e">
        <f>VLOOKUP(P296,Dormitory!$A$2:F868,2,FALSE)</f>
        <v>#N/A</v>
      </c>
      <c r="U296" s="4">
        <f t="shared" si="4"/>
        <v>0</v>
      </c>
      <c r="V296" s="4" t="e">
        <f>VLOOKUP(P296,Dormitory!$A$2:F868,4,FALSE)</f>
        <v>#N/A</v>
      </c>
      <c r="W296" s="4" t="e">
        <f>VLOOKUP(P296,Dormitory!$A$2:F868,5,FALSE)</f>
        <v>#N/A</v>
      </c>
      <c r="X296" s="4" t="e">
        <f>VLOOKUP(P296,Dormitory!$A$2:F868,6,FALSE)</f>
        <v>#N/A</v>
      </c>
    </row>
    <row r="297" spans="1:24" x14ac:dyDescent="0.25">
      <c r="A297" s="23"/>
      <c r="B297" s="23"/>
      <c r="C297" s="23"/>
      <c r="D297" s="23"/>
      <c r="E297" s="18"/>
      <c r="F297" s="16"/>
      <c r="G297" s="16"/>
      <c r="I297" s="23"/>
      <c r="J297" s="23"/>
      <c r="K297" s="16"/>
      <c r="P297" s="16"/>
      <c r="Q297" s="17"/>
      <c r="R297" s="18"/>
      <c r="S297" s="10" t="e">
        <f>VLOOKUP(U297,'Non-DormPostal'!$A$2:D379,4,FALSE)</f>
        <v>#N/A</v>
      </c>
      <c r="T297" s="4" t="e">
        <f>VLOOKUP(P297,Dormitory!$A$2:F869,2,FALSE)</f>
        <v>#N/A</v>
      </c>
      <c r="U297" s="4">
        <f t="shared" si="4"/>
        <v>0</v>
      </c>
      <c r="V297" s="4" t="e">
        <f>VLOOKUP(P297,Dormitory!$A$2:F869,4,FALSE)</f>
        <v>#N/A</v>
      </c>
      <c r="W297" s="4" t="e">
        <f>VLOOKUP(P297,Dormitory!$A$2:F869,5,FALSE)</f>
        <v>#N/A</v>
      </c>
      <c r="X297" s="4" t="e">
        <f>VLOOKUP(P297,Dormitory!$A$2:F869,6,FALSE)</f>
        <v>#N/A</v>
      </c>
    </row>
    <row r="298" spans="1:24" x14ac:dyDescent="0.25">
      <c r="A298" s="23"/>
      <c r="B298" s="23"/>
      <c r="C298" s="23"/>
      <c r="D298" s="23"/>
      <c r="E298" s="18"/>
      <c r="F298" s="16"/>
      <c r="G298" s="16"/>
      <c r="I298" s="23"/>
      <c r="J298" s="23"/>
      <c r="K298" s="16"/>
      <c r="P298" s="16"/>
      <c r="Q298" s="17"/>
      <c r="R298" s="18"/>
      <c r="S298" s="10" t="e">
        <f>VLOOKUP(U298,'Non-DormPostal'!$A$2:D380,4,FALSE)</f>
        <v>#N/A</v>
      </c>
      <c r="T298" s="4" t="e">
        <f>VLOOKUP(P298,Dormitory!$A$2:F870,2,FALSE)</f>
        <v>#N/A</v>
      </c>
      <c r="U298" s="4">
        <f t="shared" si="4"/>
        <v>0</v>
      </c>
      <c r="V298" s="4" t="e">
        <f>VLOOKUP(P298,Dormitory!$A$2:F870,4,FALSE)</f>
        <v>#N/A</v>
      </c>
      <c r="W298" s="4" t="e">
        <f>VLOOKUP(P298,Dormitory!$A$2:F870,5,FALSE)</f>
        <v>#N/A</v>
      </c>
      <c r="X298" s="4" t="e">
        <f>VLOOKUP(P298,Dormitory!$A$2:F870,6,FALSE)</f>
        <v>#N/A</v>
      </c>
    </row>
    <row r="299" spans="1:24" x14ac:dyDescent="0.25">
      <c r="A299" s="23"/>
      <c r="B299" s="23"/>
      <c r="C299" s="23"/>
      <c r="D299" s="23"/>
      <c r="E299" s="18"/>
      <c r="F299" s="16"/>
      <c r="G299" s="16"/>
      <c r="I299" s="23"/>
      <c r="J299" s="23"/>
      <c r="K299" s="16"/>
      <c r="P299" s="16"/>
      <c r="Q299" s="17"/>
      <c r="R299" s="18"/>
      <c r="S299" s="10" t="e">
        <f>VLOOKUP(U299,'Non-DormPostal'!$A$2:D381,4,FALSE)</f>
        <v>#N/A</v>
      </c>
      <c r="T299" s="4" t="e">
        <f>VLOOKUP(P299,Dormitory!$A$2:F871,2,FALSE)</f>
        <v>#N/A</v>
      </c>
      <c r="U299" s="4">
        <f t="shared" si="4"/>
        <v>0</v>
      </c>
      <c r="V299" s="4" t="e">
        <f>VLOOKUP(P299,Dormitory!$A$2:F871,4,FALSE)</f>
        <v>#N/A</v>
      </c>
      <c r="W299" s="4" t="e">
        <f>VLOOKUP(P299,Dormitory!$A$2:F871,5,FALSE)</f>
        <v>#N/A</v>
      </c>
      <c r="X299" s="4" t="e">
        <f>VLOOKUP(P299,Dormitory!$A$2:F871,6,FALSE)</f>
        <v>#N/A</v>
      </c>
    </row>
    <row r="300" spans="1:24" x14ac:dyDescent="0.25">
      <c r="A300" s="23"/>
      <c r="B300" s="23"/>
      <c r="C300" s="23"/>
      <c r="D300" s="23"/>
      <c r="E300" s="18"/>
      <c r="F300" s="16"/>
      <c r="G300" s="16"/>
      <c r="I300" s="23"/>
      <c r="J300" s="23"/>
      <c r="K300" s="16"/>
      <c r="P300" s="16"/>
      <c r="Q300" s="17"/>
      <c r="R300" s="18"/>
      <c r="S300" s="10" t="e">
        <f>VLOOKUP(U300,'Non-DormPostal'!$A$2:D382,4,FALSE)</f>
        <v>#N/A</v>
      </c>
      <c r="T300" s="4" t="e">
        <f>VLOOKUP(P300,Dormitory!$A$2:F872,2,FALSE)</f>
        <v>#N/A</v>
      </c>
      <c r="U300" s="4">
        <f t="shared" si="4"/>
        <v>0</v>
      </c>
      <c r="V300" s="4" t="e">
        <f>VLOOKUP(P300,Dormitory!$A$2:F872,4,FALSE)</f>
        <v>#N/A</v>
      </c>
      <c r="W300" s="4" t="e">
        <f>VLOOKUP(P300,Dormitory!$A$2:F872,5,FALSE)</f>
        <v>#N/A</v>
      </c>
      <c r="X300" s="4" t="e">
        <f>VLOOKUP(P300,Dormitory!$A$2:F872,6,FALSE)</f>
        <v>#N/A</v>
      </c>
    </row>
    <row r="301" spans="1:24" x14ac:dyDescent="0.25">
      <c r="A301" s="23"/>
      <c r="B301" s="23"/>
      <c r="C301" s="23"/>
      <c r="D301" s="23"/>
      <c r="E301" s="18"/>
      <c r="F301" s="16"/>
      <c r="G301" s="16"/>
      <c r="I301" s="23"/>
      <c r="J301" s="23"/>
      <c r="K301" s="16"/>
      <c r="P301" s="16"/>
      <c r="Q301" s="17"/>
      <c r="R301" s="18"/>
      <c r="S301" s="10" t="e">
        <f>VLOOKUP(U301,'Non-DormPostal'!$A$2:D383,4,FALSE)</f>
        <v>#N/A</v>
      </c>
      <c r="T301" s="4" t="e">
        <f>VLOOKUP(P301,Dormitory!$A$2:F873,2,FALSE)</f>
        <v>#N/A</v>
      </c>
      <c r="U301" s="4">
        <f t="shared" ref="U301:U364" si="5">INT(P301/10000)</f>
        <v>0</v>
      </c>
      <c r="V301" s="4" t="e">
        <f>VLOOKUP(P301,Dormitory!$A$2:F873,4,FALSE)</f>
        <v>#N/A</v>
      </c>
      <c r="W301" s="4" t="e">
        <f>VLOOKUP(P301,Dormitory!$A$2:F873,5,FALSE)</f>
        <v>#N/A</v>
      </c>
      <c r="X301" s="4" t="e">
        <f>VLOOKUP(P301,Dormitory!$A$2:F873,6,FALSE)</f>
        <v>#N/A</v>
      </c>
    </row>
    <row r="302" spans="1:24" x14ac:dyDescent="0.25">
      <c r="A302" s="23"/>
      <c r="B302" s="23"/>
      <c r="C302" s="23"/>
      <c r="D302" s="23"/>
      <c r="E302" s="18"/>
      <c r="F302" s="16"/>
      <c r="G302" s="16"/>
      <c r="I302" s="23"/>
      <c r="J302" s="23"/>
      <c r="K302" s="16"/>
      <c r="P302" s="16"/>
      <c r="Q302" s="17"/>
      <c r="R302" s="18"/>
      <c r="S302" s="10" t="e">
        <f>VLOOKUP(U302,'Non-DormPostal'!$A$2:D384,4,FALSE)</f>
        <v>#N/A</v>
      </c>
      <c r="T302" s="4" t="e">
        <f>VLOOKUP(P302,Dormitory!$A$2:F874,2,FALSE)</f>
        <v>#N/A</v>
      </c>
      <c r="U302" s="4">
        <f t="shared" si="5"/>
        <v>0</v>
      </c>
      <c r="V302" s="4" t="e">
        <f>VLOOKUP(P302,Dormitory!$A$2:F874,4,FALSE)</f>
        <v>#N/A</v>
      </c>
      <c r="W302" s="4" t="e">
        <f>VLOOKUP(P302,Dormitory!$A$2:F874,5,FALSE)</f>
        <v>#N/A</v>
      </c>
      <c r="X302" s="4" t="e">
        <f>VLOOKUP(P302,Dormitory!$A$2:F874,6,FALSE)</f>
        <v>#N/A</v>
      </c>
    </row>
    <row r="303" spans="1:24" x14ac:dyDescent="0.25">
      <c r="A303" s="23"/>
      <c r="B303" s="23"/>
      <c r="C303" s="23"/>
      <c r="D303" s="23"/>
      <c r="E303" s="18"/>
      <c r="F303" s="16"/>
      <c r="G303" s="16"/>
      <c r="I303" s="23"/>
      <c r="J303" s="23"/>
      <c r="K303" s="16"/>
      <c r="P303" s="16"/>
      <c r="Q303" s="17"/>
      <c r="R303" s="18"/>
      <c r="S303" s="10" t="e">
        <f>VLOOKUP(U303,'Non-DormPostal'!$A$2:D385,4,FALSE)</f>
        <v>#N/A</v>
      </c>
      <c r="T303" s="4" t="e">
        <f>VLOOKUP(P303,Dormitory!$A$2:F875,2,FALSE)</f>
        <v>#N/A</v>
      </c>
      <c r="U303" s="4">
        <f t="shared" si="5"/>
        <v>0</v>
      </c>
      <c r="V303" s="4" t="e">
        <f>VLOOKUP(P303,Dormitory!$A$2:F875,4,FALSE)</f>
        <v>#N/A</v>
      </c>
      <c r="W303" s="4" t="e">
        <f>VLOOKUP(P303,Dormitory!$A$2:F875,5,FALSE)</f>
        <v>#N/A</v>
      </c>
      <c r="X303" s="4" t="e">
        <f>VLOOKUP(P303,Dormitory!$A$2:F875,6,FALSE)</f>
        <v>#N/A</v>
      </c>
    </row>
    <row r="304" spans="1:24" x14ac:dyDescent="0.25">
      <c r="A304" s="23"/>
      <c r="B304" s="23"/>
      <c r="C304" s="23"/>
      <c r="D304" s="23"/>
      <c r="E304" s="18"/>
      <c r="F304" s="16"/>
      <c r="G304" s="16"/>
      <c r="I304" s="23"/>
      <c r="J304" s="23"/>
      <c r="K304" s="16"/>
      <c r="P304" s="16"/>
      <c r="Q304" s="17"/>
      <c r="R304" s="18"/>
      <c r="S304" s="10" t="e">
        <f>VLOOKUP(U304,'Non-DormPostal'!$A$2:D386,4,FALSE)</f>
        <v>#N/A</v>
      </c>
      <c r="T304" s="4" t="e">
        <f>VLOOKUP(P304,Dormitory!$A$2:F876,2,FALSE)</f>
        <v>#N/A</v>
      </c>
      <c r="U304" s="4">
        <f t="shared" si="5"/>
        <v>0</v>
      </c>
      <c r="V304" s="4" t="e">
        <f>VLOOKUP(P304,Dormitory!$A$2:F876,4,FALSE)</f>
        <v>#N/A</v>
      </c>
      <c r="W304" s="4" t="e">
        <f>VLOOKUP(P304,Dormitory!$A$2:F876,5,FALSE)</f>
        <v>#N/A</v>
      </c>
      <c r="X304" s="4" t="e">
        <f>VLOOKUP(P304,Dormitory!$A$2:F876,6,FALSE)</f>
        <v>#N/A</v>
      </c>
    </row>
    <row r="305" spans="1:24" x14ac:dyDescent="0.25">
      <c r="A305" s="23"/>
      <c r="B305" s="23"/>
      <c r="C305" s="23"/>
      <c r="D305" s="23"/>
      <c r="E305" s="18"/>
      <c r="F305" s="16"/>
      <c r="G305" s="16"/>
      <c r="I305" s="23"/>
      <c r="J305" s="23"/>
      <c r="K305" s="16"/>
      <c r="P305" s="16"/>
      <c r="Q305" s="17"/>
      <c r="R305" s="18"/>
      <c r="S305" s="10" t="e">
        <f>VLOOKUP(U305,'Non-DormPostal'!$A$2:D387,4,FALSE)</f>
        <v>#N/A</v>
      </c>
      <c r="T305" s="4" t="e">
        <f>VLOOKUP(P305,Dormitory!$A$2:F877,2,FALSE)</f>
        <v>#N/A</v>
      </c>
      <c r="U305" s="4">
        <f t="shared" si="5"/>
        <v>0</v>
      </c>
      <c r="V305" s="4" t="e">
        <f>VLOOKUP(P305,Dormitory!$A$2:F877,4,FALSE)</f>
        <v>#N/A</v>
      </c>
      <c r="W305" s="4" t="e">
        <f>VLOOKUP(P305,Dormitory!$A$2:F877,5,FALSE)</f>
        <v>#N/A</v>
      </c>
      <c r="X305" s="4" t="e">
        <f>VLOOKUP(P305,Dormitory!$A$2:F877,6,FALSE)</f>
        <v>#N/A</v>
      </c>
    </row>
    <row r="306" spans="1:24" x14ac:dyDescent="0.25">
      <c r="A306" s="23"/>
      <c r="B306" s="23"/>
      <c r="C306" s="23"/>
      <c r="D306" s="23"/>
      <c r="E306" s="18"/>
      <c r="F306" s="16"/>
      <c r="G306" s="16"/>
      <c r="I306" s="23"/>
      <c r="J306" s="23"/>
      <c r="K306" s="16"/>
      <c r="P306" s="16"/>
      <c r="Q306" s="17"/>
      <c r="R306" s="18"/>
      <c r="S306" s="10" t="e">
        <f>VLOOKUP(U306,'Non-DormPostal'!$A$2:D388,4,FALSE)</f>
        <v>#N/A</v>
      </c>
      <c r="T306" s="4" t="e">
        <f>VLOOKUP(P306,Dormitory!$A$2:F878,2,FALSE)</f>
        <v>#N/A</v>
      </c>
      <c r="U306" s="4">
        <f t="shared" si="5"/>
        <v>0</v>
      </c>
      <c r="V306" s="4" t="e">
        <f>VLOOKUP(P306,Dormitory!$A$2:F878,4,FALSE)</f>
        <v>#N/A</v>
      </c>
      <c r="W306" s="4" t="e">
        <f>VLOOKUP(P306,Dormitory!$A$2:F878,5,FALSE)</f>
        <v>#N/A</v>
      </c>
      <c r="X306" s="4" t="e">
        <f>VLOOKUP(P306,Dormitory!$A$2:F878,6,FALSE)</f>
        <v>#N/A</v>
      </c>
    </row>
    <row r="307" spans="1:24" x14ac:dyDescent="0.25">
      <c r="A307" s="23"/>
      <c r="B307" s="23"/>
      <c r="C307" s="23"/>
      <c r="D307" s="23"/>
      <c r="E307" s="18"/>
      <c r="F307" s="16"/>
      <c r="G307" s="16"/>
      <c r="I307" s="23"/>
      <c r="J307" s="23"/>
      <c r="K307" s="16"/>
      <c r="P307" s="16"/>
      <c r="Q307" s="17"/>
      <c r="R307" s="18"/>
      <c r="S307" s="10" t="e">
        <f>VLOOKUP(U307,'Non-DormPostal'!$A$2:D389,4,FALSE)</f>
        <v>#N/A</v>
      </c>
      <c r="T307" s="4" t="e">
        <f>VLOOKUP(P307,Dormitory!$A$2:F879,2,FALSE)</f>
        <v>#N/A</v>
      </c>
      <c r="U307" s="4">
        <f t="shared" si="5"/>
        <v>0</v>
      </c>
      <c r="V307" s="4" t="e">
        <f>VLOOKUP(P307,Dormitory!$A$2:F879,4,FALSE)</f>
        <v>#N/A</v>
      </c>
      <c r="W307" s="4" t="e">
        <f>VLOOKUP(P307,Dormitory!$A$2:F879,5,FALSE)</f>
        <v>#N/A</v>
      </c>
      <c r="X307" s="4" t="e">
        <f>VLOOKUP(P307,Dormitory!$A$2:F879,6,FALSE)</f>
        <v>#N/A</v>
      </c>
    </row>
    <row r="308" spans="1:24" x14ac:dyDescent="0.25">
      <c r="A308" s="23"/>
      <c r="B308" s="23"/>
      <c r="C308" s="23"/>
      <c r="D308" s="23"/>
      <c r="E308" s="18"/>
      <c r="F308" s="16"/>
      <c r="G308" s="16"/>
      <c r="I308" s="23"/>
      <c r="J308" s="23"/>
      <c r="K308" s="16"/>
      <c r="P308" s="16"/>
      <c r="Q308" s="17"/>
      <c r="R308" s="18"/>
      <c r="S308" s="10" t="e">
        <f>VLOOKUP(U308,'Non-DormPostal'!$A$2:D390,4,FALSE)</f>
        <v>#N/A</v>
      </c>
      <c r="T308" s="4" t="e">
        <f>VLOOKUP(P308,Dormitory!$A$2:F880,2,FALSE)</f>
        <v>#N/A</v>
      </c>
      <c r="U308" s="4">
        <f t="shared" si="5"/>
        <v>0</v>
      </c>
      <c r="V308" s="4" t="e">
        <f>VLOOKUP(P308,Dormitory!$A$2:F880,4,FALSE)</f>
        <v>#N/A</v>
      </c>
      <c r="W308" s="4" t="e">
        <f>VLOOKUP(P308,Dormitory!$A$2:F880,5,FALSE)</f>
        <v>#N/A</v>
      </c>
      <c r="X308" s="4" t="e">
        <f>VLOOKUP(P308,Dormitory!$A$2:F880,6,FALSE)</f>
        <v>#N/A</v>
      </c>
    </row>
    <row r="309" spans="1:24" x14ac:dyDescent="0.25">
      <c r="A309" s="23"/>
      <c r="B309" s="23"/>
      <c r="C309" s="23"/>
      <c r="D309" s="23"/>
      <c r="E309" s="18"/>
      <c r="F309" s="16"/>
      <c r="G309" s="16"/>
      <c r="I309" s="23"/>
      <c r="J309" s="23"/>
      <c r="K309" s="16"/>
      <c r="P309" s="16"/>
      <c r="Q309" s="17"/>
      <c r="R309" s="18"/>
      <c r="S309" s="10" t="e">
        <f>VLOOKUP(U309,'Non-DormPostal'!$A$2:D391,4,FALSE)</f>
        <v>#N/A</v>
      </c>
      <c r="T309" s="4" t="e">
        <f>VLOOKUP(P309,Dormitory!$A$2:F881,2,FALSE)</f>
        <v>#N/A</v>
      </c>
      <c r="U309" s="4">
        <f t="shared" si="5"/>
        <v>0</v>
      </c>
      <c r="V309" s="4" t="e">
        <f>VLOOKUP(P309,Dormitory!$A$2:F881,4,FALSE)</f>
        <v>#N/A</v>
      </c>
      <c r="W309" s="4" t="e">
        <f>VLOOKUP(P309,Dormitory!$A$2:F881,5,FALSE)</f>
        <v>#N/A</v>
      </c>
      <c r="X309" s="4" t="e">
        <f>VLOOKUP(P309,Dormitory!$A$2:F881,6,FALSE)</f>
        <v>#N/A</v>
      </c>
    </row>
    <row r="310" spans="1:24" x14ac:dyDescent="0.25">
      <c r="A310" s="23"/>
      <c r="B310" s="23"/>
      <c r="C310" s="23"/>
      <c r="D310" s="23"/>
      <c r="E310" s="18"/>
      <c r="F310" s="16"/>
      <c r="G310" s="16"/>
      <c r="I310" s="23"/>
      <c r="J310" s="23"/>
      <c r="K310" s="16"/>
      <c r="P310" s="16"/>
      <c r="Q310" s="17"/>
      <c r="R310" s="18"/>
      <c r="S310" s="10" t="e">
        <f>VLOOKUP(U310,'Non-DormPostal'!$A$2:D392,4,FALSE)</f>
        <v>#N/A</v>
      </c>
      <c r="T310" s="4" t="e">
        <f>VLOOKUP(P310,Dormitory!$A$2:F882,2,FALSE)</f>
        <v>#N/A</v>
      </c>
      <c r="U310" s="4">
        <f t="shared" si="5"/>
        <v>0</v>
      </c>
      <c r="V310" s="4" t="e">
        <f>VLOOKUP(P310,Dormitory!$A$2:F882,4,FALSE)</f>
        <v>#N/A</v>
      </c>
      <c r="W310" s="4" t="e">
        <f>VLOOKUP(P310,Dormitory!$A$2:F882,5,FALSE)</f>
        <v>#N/A</v>
      </c>
      <c r="X310" s="4" t="e">
        <f>VLOOKUP(P310,Dormitory!$A$2:F882,6,FALSE)</f>
        <v>#N/A</v>
      </c>
    </row>
    <row r="311" spans="1:24" x14ac:dyDescent="0.25">
      <c r="A311" s="23"/>
      <c r="B311" s="23"/>
      <c r="C311" s="23"/>
      <c r="D311" s="23"/>
      <c r="E311" s="18"/>
      <c r="F311" s="16"/>
      <c r="G311" s="16"/>
      <c r="I311" s="23"/>
      <c r="J311" s="23"/>
      <c r="K311" s="16"/>
      <c r="P311" s="16"/>
      <c r="Q311" s="17"/>
      <c r="R311" s="18"/>
      <c r="S311" s="10" t="e">
        <f>VLOOKUP(U311,'Non-DormPostal'!$A$2:D393,4,FALSE)</f>
        <v>#N/A</v>
      </c>
      <c r="T311" s="4" t="e">
        <f>VLOOKUP(P311,Dormitory!$A$2:F883,2,FALSE)</f>
        <v>#N/A</v>
      </c>
      <c r="U311" s="4">
        <f t="shared" si="5"/>
        <v>0</v>
      </c>
      <c r="V311" s="4" t="e">
        <f>VLOOKUP(P311,Dormitory!$A$2:F883,4,FALSE)</f>
        <v>#N/A</v>
      </c>
      <c r="W311" s="4" t="e">
        <f>VLOOKUP(P311,Dormitory!$A$2:F883,5,FALSE)</f>
        <v>#N/A</v>
      </c>
      <c r="X311" s="4" t="e">
        <f>VLOOKUP(P311,Dormitory!$A$2:F883,6,FALSE)</f>
        <v>#N/A</v>
      </c>
    </row>
    <row r="312" spans="1:24" x14ac:dyDescent="0.25">
      <c r="A312" s="23"/>
      <c r="B312" s="23"/>
      <c r="C312" s="23"/>
      <c r="D312" s="23"/>
      <c r="E312" s="18"/>
      <c r="F312" s="16"/>
      <c r="G312" s="16"/>
      <c r="I312" s="23"/>
      <c r="J312" s="23"/>
      <c r="K312" s="16"/>
      <c r="P312" s="16"/>
      <c r="Q312" s="17"/>
      <c r="R312" s="18"/>
      <c r="S312" s="10" t="e">
        <f>VLOOKUP(U312,'Non-DormPostal'!$A$2:D394,4,FALSE)</f>
        <v>#N/A</v>
      </c>
      <c r="T312" s="4" t="e">
        <f>VLOOKUP(P312,Dormitory!$A$2:F884,2,FALSE)</f>
        <v>#N/A</v>
      </c>
      <c r="U312" s="4">
        <f t="shared" si="5"/>
        <v>0</v>
      </c>
      <c r="V312" s="4" t="e">
        <f>VLOOKUP(P312,Dormitory!$A$2:F884,4,FALSE)</f>
        <v>#N/A</v>
      </c>
      <c r="W312" s="4" t="e">
        <f>VLOOKUP(P312,Dormitory!$A$2:F884,5,FALSE)</f>
        <v>#N/A</v>
      </c>
      <c r="X312" s="4" t="e">
        <f>VLOOKUP(P312,Dormitory!$A$2:F884,6,FALSE)</f>
        <v>#N/A</v>
      </c>
    </row>
    <row r="313" spans="1:24" x14ac:dyDescent="0.25">
      <c r="A313" s="23"/>
      <c r="B313" s="23"/>
      <c r="C313" s="23"/>
      <c r="D313" s="23"/>
      <c r="E313" s="18"/>
      <c r="F313" s="16"/>
      <c r="G313" s="16"/>
      <c r="I313" s="23"/>
      <c r="J313" s="23"/>
      <c r="K313" s="16"/>
      <c r="P313" s="16"/>
      <c r="Q313" s="17"/>
      <c r="R313" s="18"/>
      <c r="S313" s="10" t="e">
        <f>VLOOKUP(U313,'Non-DormPostal'!$A$2:D395,4,FALSE)</f>
        <v>#N/A</v>
      </c>
      <c r="T313" s="4" t="e">
        <f>VLOOKUP(P313,Dormitory!$A$2:F885,2,FALSE)</f>
        <v>#N/A</v>
      </c>
      <c r="U313" s="4">
        <f t="shared" si="5"/>
        <v>0</v>
      </c>
      <c r="V313" s="4" t="e">
        <f>VLOOKUP(P313,Dormitory!$A$2:F885,4,FALSE)</f>
        <v>#N/A</v>
      </c>
      <c r="W313" s="4" t="e">
        <f>VLOOKUP(P313,Dormitory!$A$2:F885,5,FALSE)</f>
        <v>#N/A</v>
      </c>
      <c r="X313" s="4" t="e">
        <f>VLOOKUP(P313,Dormitory!$A$2:F885,6,FALSE)</f>
        <v>#N/A</v>
      </c>
    </row>
    <row r="314" spans="1:24" x14ac:dyDescent="0.25">
      <c r="A314" s="23"/>
      <c r="B314" s="23"/>
      <c r="C314" s="23"/>
      <c r="D314" s="23"/>
      <c r="E314" s="18"/>
      <c r="F314" s="16"/>
      <c r="G314" s="16"/>
      <c r="I314" s="23"/>
      <c r="J314" s="23"/>
      <c r="K314" s="16"/>
      <c r="P314" s="16"/>
      <c r="Q314" s="17"/>
      <c r="R314" s="18"/>
      <c r="S314" s="10" t="e">
        <f>VLOOKUP(U314,'Non-DormPostal'!$A$2:D396,4,FALSE)</f>
        <v>#N/A</v>
      </c>
      <c r="T314" s="4" t="e">
        <f>VLOOKUP(P314,Dormitory!$A$2:F886,2,FALSE)</f>
        <v>#N/A</v>
      </c>
      <c r="U314" s="4">
        <f t="shared" si="5"/>
        <v>0</v>
      </c>
      <c r="V314" s="4" t="e">
        <f>VLOOKUP(P314,Dormitory!$A$2:F886,4,FALSE)</f>
        <v>#N/A</v>
      </c>
      <c r="W314" s="4" t="e">
        <f>VLOOKUP(P314,Dormitory!$A$2:F886,5,FALSE)</f>
        <v>#N/A</v>
      </c>
      <c r="X314" s="4" t="e">
        <f>VLOOKUP(P314,Dormitory!$A$2:F886,6,FALSE)</f>
        <v>#N/A</v>
      </c>
    </row>
    <row r="315" spans="1:24" x14ac:dyDescent="0.25">
      <c r="A315" s="23"/>
      <c r="B315" s="23"/>
      <c r="C315" s="23"/>
      <c r="D315" s="23"/>
      <c r="E315" s="18"/>
      <c r="F315" s="16"/>
      <c r="G315" s="16"/>
      <c r="I315" s="23"/>
      <c r="J315" s="23"/>
      <c r="K315" s="16"/>
      <c r="P315" s="16"/>
      <c r="Q315" s="17"/>
      <c r="R315" s="18"/>
      <c r="S315" s="10" t="e">
        <f>VLOOKUP(U315,'Non-DormPostal'!$A$2:D397,4,FALSE)</f>
        <v>#N/A</v>
      </c>
      <c r="T315" s="4" t="e">
        <f>VLOOKUP(P315,Dormitory!$A$2:F887,2,FALSE)</f>
        <v>#N/A</v>
      </c>
      <c r="U315" s="4">
        <f t="shared" si="5"/>
        <v>0</v>
      </c>
      <c r="V315" s="4" t="e">
        <f>VLOOKUP(P315,Dormitory!$A$2:F887,4,FALSE)</f>
        <v>#N/A</v>
      </c>
      <c r="W315" s="4" t="e">
        <f>VLOOKUP(P315,Dormitory!$A$2:F887,5,FALSE)</f>
        <v>#N/A</v>
      </c>
      <c r="X315" s="4" t="e">
        <f>VLOOKUP(P315,Dormitory!$A$2:F887,6,FALSE)</f>
        <v>#N/A</v>
      </c>
    </row>
    <row r="316" spans="1:24" x14ac:dyDescent="0.25">
      <c r="A316" s="23"/>
      <c r="B316" s="23"/>
      <c r="C316" s="23"/>
      <c r="D316" s="23"/>
      <c r="E316" s="18"/>
      <c r="F316" s="16"/>
      <c r="G316" s="16"/>
      <c r="I316" s="23"/>
      <c r="J316" s="23"/>
      <c r="K316" s="16"/>
      <c r="P316" s="16"/>
      <c r="Q316" s="17"/>
      <c r="R316" s="18"/>
      <c r="S316" s="10" t="e">
        <f>VLOOKUP(U316,'Non-DormPostal'!$A$2:D398,4,FALSE)</f>
        <v>#N/A</v>
      </c>
      <c r="T316" s="4" t="e">
        <f>VLOOKUP(P316,Dormitory!$A$2:F888,2,FALSE)</f>
        <v>#N/A</v>
      </c>
      <c r="U316" s="4">
        <f t="shared" si="5"/>
        <v>0</v>
      </c>
      <c r="V316" s="4" t="e">
        <f>VLOOKUP(P316,Dormitory!$A$2:F888,4,FALSE)</f>
        <v>#N/A</v>
      </c>
      <c r="W316" s="4" t="e">
        <f>VLOOKUP(P316,Dormitory!$A$2:F888,5,FALSE)</f>
        <v>#N/A</v>
      </c>
      <c r="X316" s="4" t="e">
        <f>VLOOKUP(P316,Dormitory!$A$2:F888,6,FALSE)</f>
        <v>#N/A</v>
      </c>
    </row>
    <row r="317" spans="1:24" x14ac:dyDescent="0.25">
      <c r="A317" s="23"/>
      <c r="B317" s="23"/>
      <c r="C317" s="23"/>
      <c r="D317" s="23"/>
      <c r="E317" s="18"/>
      <c r="F317" s="16"/>
      <c r="G317" s="16"/>
      <c r="I317" s="23"/>
      <c r="J317" s="23"/>
      <c r="K317" s="16"/>
      <c r="P317" s="16"/>
      <c r="Q317" s="17"/>
      <c r="R317" s="18"/>
      <c r="S317" s="10" t="e">
        <f>VLOOKUP(U317,'Non-DormPostal'!$A$2:D399,4,FALSE)</f>
        <v>#N/A</v>
      </c>
      <c r="T317" s="4" t="e">
        <f>VLOOKUP(P317,Dormitory!$A$2:F889,2,FALSE)</f>
        <v>#N/A</v>
      </c>
      <c r="U317" s="4">
        <f t="shared" si="5"/>
        <v>0</v>
      </c>
      <c r="V317" s="4" t="e">
        <f>VLOOKUP(P317,Dormitory!$A$2:F889,4,FALSE)</f>
        <v>#N/A</v>
      </c>
      <c r="W317" s="4" t="e">
        <f>VLOOKUP(P317,Dormitory!$A$2:F889,5,FALSE)</f>
        <v>#N/A</v>
      </c>
      <c r="X317" s="4" t="e">
        <f>VLOOKUP(P317,Dormitory!$A$2:F889,6,FALSE)</f>
        <v>#N/A</v>
      </c>
    </row>
    <row r="318" spans="1:24" x14ac:dyDescent="0.25">
      <c r="A318" s="23"/>
      <c r="B318" s="23"/>
      <c r="C318" s="23"/>
      <c r="D318" s="23"/>
      <c r="E318" s="18"/>
      <c r="F318" s="16"/>
      <c r="G318" s="16"/>
      <c r="I318" s="23"/>
      <c r="J318" s="23"/>
      <c r="K318" s="16"/>
      <c r="P318" s="16"/>
      <c r="Q318" s="17"/>
      <c r="R318" s="18"/>
      <c r="S318" s="10" t="e">
        <f>VLOOKUP(U318,'Non-DormPostal'!$A$2:D400,4,FALSE)</f>
        <v>#N/A</v>
      </c>
      <c r="T318" s="4" t="e">
        <f>VLOOKUP(P318,Dormitory!$A$2:F890,2,FALSE)</f>
        <v>#N/A</v>
      </c>
      <c r="U318" s="4">
        <f t="shared" si="5"/>
        <v>0</v>
      </c>
      <c r="V318" s="4" t="e">
        <f>VLOOKUP(P318,Dormitory!$A$2:F890,4,FALSE)</f>
        <v>#N/A</v>
      </c>
      <c r="W318" s="4" t="e">
        <f>VLOOKUP(P318,Dormitory!$A$2:F890,5,FALSE)</f>
        <v>#N/A</v>
      </c>
      <c r="X318" s="4" t="e">
        <f>VLOOKUP(P318,Dormitory!$A$2:F890,6,FALSE)</f>
        <v>#N/A</v>
      </c>
    </row>
    <row r="319" spans="1:24" x14ac:dyDescent="0.25">
      <c r="A319" s="23"/>
      <c r="B319" s="23"/>
      <c r="C319" s="23"/>
      <c r="D319" s="23"/>
      <c r="E319" s="18"/>
      <c r="F319" s="16"/>
      <c r="G319" s="16"/>
      <c r="I319" s="23"/>
      <c r="J319" s="23"/>
      <c r="K319" s="16"/>
      <c r="P319" s="16"/>
      <c r="Q319" s="17"/>
      <c r="R319" s="18"/>
      <c r="S319" s="10" t="e">
        <f>VLOOKUP(U319,'Non-DormPostal'!$A$2:D401,4,FALSE)</f>
        <v>#N/A</v>
      </c>
      <c r="T319" s="4" t="e">
        <f>VLOOKUP(P319,Dormitory!$A$2:F891,2,FALSE)</f>
        <v>#N/A</v>
      </c>
      <c r="U319" s="4">
        <f t="shared" si="5"/>
        <v>0</v>
      </c>
      <c r="V319" s="4" t="e">
        <f>VLOOKUP(P319,Dormitory!$A$2:F891,4,FALSE)</f>
        <v>#N/A</v>
      </c>
      <c r="W319" s="4" t="e">
        <f>VLOOKUP(P319,Dormitory!$A$2:F891,5,FALSE)</f>
        <v>#N/A</v>
      </c>
      <c r="X319" s="4" t="e">
        <f>VLOOKUP(P319,Dormitory!$A$2:F891,6,FALSE)</f>
        <v>#N/A</v>
      </c>
    </row>
    <row r="320" spans="1:24" x14ac:dyDescent="0.25">
      <c r="A320" s="23"/>
      <c r="B320" s="23"/>
      <c r="C320" s="23"/>
      <c r="D320" s="23"/>
      <c r="E320" s="18"/>
      <c r="F320" s="16"/>
      <c r="G320" s="16"/>
      <c r="I320" s="23"/>
      <c r="J320" s="23"/>
      <c r="K320" s="16"/>
      <c r="P320" s="16"/>
      <c r="Q320" s="17"/>
      <c r="R320" s="18"/>
      <c r="S320" s="10" t="e">
        <f>VLOOKUP(U320,'Non-DormPostal'!$A$2:D402,4,FALSE)</f>
        <v>#N/A</v>
      </c>
      <c r="T320" s="4" t="e">
        <f>VLOOKUP(P320,Dormitory!$A$2:F892,2,FALSE)</f>
        <v>#N/A</v>
      </c>
      <c r="U320" s="4">
        <f t="shared" si="5"/>
        <v>0</v>
      </c>
      <c r="V320" s="4" t="e">
        <f>VLOOKUP(P320,Dormitory!$A$2:F892,4,FALSE)</f>
        <v>#N/A</v>
      </c>
      <c r="W320" s="4" t="e">
        <f>VLOOKUP(P320,Dormitory!$A$2:F892,5,FALSE)</f>
        <v>#N/A</v>
      </c>
      <c r="X320" s="4" t="e">
        <f>VLOOKUP(P320,Dormitory!$A$2:F892,6,FALSE)</f>
        <v>#N/A</v>
      </c>
    </row>
    <row r="321" spans="1:24" x14ac:dyDescent="0.25">
      <c r="A321" s="23"/>
      <c r="B321" s="23"/>
      <c r="C321" s="23"/>
      <c r="D321" s="23"/>
      <c r="E321" s="18"/>
      <c r="F321" s="16"/>
      <c r="G321" s="16"/>
      <c r="I321" s="23"/>
      <c r="J321" s="23"/>
      <c r="K321" s="16"/>
      <c r="P321" s="16"/>
      <c r="Q321" s="17"/>
      <c r="R321" s="18"/>
      <c r="S321" s="10" t="e">
        <f>VLOOKUP(U321,'Non-DormPostal'!$A$2:D403,4,FALSE)</f>
        <v>#N/A</v>
      </c>
      <c r="T321" s="4" t="e">
        <f>VLOOKUP(P321,Dormitory!$A$2:F893,2,FALSE)</f>
        <v>#N/A</v>
      </c>
      <c r="U321" s="4">
        <f t="shared" si="5"/>
        <v>0</v>
      </c>
      <c r="V321" s="4" t="e">
        <f>VLOOKUP(P321,Dormitory!$A$2:F893,4,FALSE)</f>
        <v>#N/A</v>
      </c>
      <c r="W321" s="4" t="e">
        <f>VLOOKUP(P321,Dormitory!$A$2:F893,5,FALSE)</f>
        <v>#N/A</v>
      </c>
      <c r="X321" s="4" t="e">
        <f>VLOOKUP(P321,Dormitory!$A$2:F893,6,FALSE)</f>
        <v>#N/A</v>
      </c>
    </row>
    <row r="322" spans="1:24" x14ac:dyDescent="0.25">
      <c r="A322" s="23"/>
      <c r="B322" s="23"/>
      <c r="C322" s="23"/>
      <c r="D322" s="23"/>
      <c r="E322" s="18"/>
      <c r="F322" s="16"/>
      <c r="G322" s="16"/>
      <c r="I322" s="23"/>
      <c r="J322" s="23"/>
      <c r="K322" s="16"/>
      <c r="P322" s="16"/>
      <c r="Q322" s="17"/>
      <c r="R322" s="18"/>
      <c r="S322" s="10" t="e">
        <f>VLOOKUP(U322,'Non-DormPostal'!$A$2:D404,4,FALSE)</f>
        <v>#N/A</v>
      </c>
      <c r="T322" s="4" t="e">
        <f>VLOOKUP(P322,Dormitory!$A$2:F894,2,FALSE)</f>
        <v>#N/A</v>
      </c>
      <c r="U322" s="4">
        <f t="shared" si="5"/>
        <v>0</v>
      </c>
      <c r="V322" s="4" t="e">
        <f>VLOOKUP(P322,Dormitory!$A$2:F894,4,FALSE)</f>
        <v>#N/A</v>
      </c>
      <c r="W322" s="4" t="e">
        <f>VLOOKUP(P322,Dormitory!$A$2:F894,5,FALSE)</f>
        <v>#N/A</v>
      </c>
      <c r="X322" s="4" t="e">
        <f>VLOOKUP(P322,Dormitory!$A$2:F894,6,FALSE)</f>
        <v>#N/A</v>
      </c>
    </row>
    <row r="323" spans="1:24" x14ac:dyDescent="0.25">
      <c r="A323" s="23"/>
      <c r="B323" s="23"/>
      <c r="C323" s="23"/>
      <c r="D323" s="23"/>
      <c r="E323" s="18"/>
      <c r="F323" s="16"/>
      <c r="G323" s="16"/>
      <c r="I323" s="23"/>
      <c r="J323" s="23"/>
      <c r="K323" s="16"/>
      <c r="P323" s="16"/>
      <c r="Q323" s="17"/>
      <c r="R323" s="18"/>
      <c r="S323" s="10" t="e">
        <f>VLOOKUP(U323,'Non-DormPostal'!$A$2:D405,4,FALSE)</f>
        <v>#N/A</v>
      </c>
      <c r="T323" s="4" t="e">
        <f>VLOOKUP(P323,Dormitory!$A$2:F895,2,FALSE)</f>
        <v>#N/A</v>
      </c>
      <c r="U323" s="4">
        <f t="shared" si="5"/>
        <v>0</v>
      </c>
      <c r="V323" s="4" t="e">
        <f>VLOOKUP(P323,Dormitory!$A$2:F895,4,FALSE)</f>
        <v>#N/A</v>
      </c>
      <c r="W323" s="4" t="e">
        <f>VLOOKUP(P323,Dormitory!$A$2:F895,5,FALSE)</f>
        <v>#N/A</v>
      </c>
      <c r="X323" s="4" t="e">
        <f>VLOOKUP(P323,Dormitory!$A$2:F895,6,FALSE)</f>
        <v>#N/A</v>
      </c>
    </row>
    <row r="324" spans="1:24" x14ac:dyDescent="0.25">
      <c r="A324" s="23"/>
      <c r="B324" s="23"/>
      <c r="C324" s="23"/>
      <c r="D324" s="23"/>
      <c r="E324" s="18"/>
      <c r="F324" s="16"/>
      <c r="G324" s="16"/>
      <c r="I324" s="23"/>
      <c r="J324" s="23"/>
      <c r="K324" s="16"/>
      <c r="P324" s="16"/>
      <c r="Q324" s="17"/>
      <c r="R324" s="18"/>
      <c r="S324" s="10" t="e">
        <f>VLOOKUP(U324,'Non-DormPostal'!$A$2:D406,4,FALSE)</f>
        <v>#N/A</v>
      </c>
      <c r="T324" s="4" t="e">
        <f>VLOOKUP(P324,Dormitory!$A$2:F896,2,FALSE)</f>
        <v>#N/A</v>
      </c>
      <c r="U324" s="4">
        <f t="shared" si="5"/>
        <v>0</v>
      </c>
      <c r="V324" s="4" t="e">
        <f>VLOOKUP(P324,Dormitory!$A$2:F896,4,FALSE)</f>
        <v>#N/A</v>
      </c>
      <c r="W324" s="4" t="e">
        <f>VLOOKUP(P324,Dormitory!$A$2:F896,5,FALSE)</f>
        <v>#N/A</v>
      </c>
      <c r="X324" s="4" t="e">
        <f>VLOOKUP(P324,Dormitory!$A$2:F896,6,FALSE)</f>
        <v>#N/A</v>
      </c>
    </row>
    <row r="325" spans="1:24" x14ac:dyDescent="0.25">
      <c r="A325" s="23"/>
      <c r="B325" s="23"/>
      <c r="C325" s="23"/>
      <c r="D325" s="23"/>
      <c r="E325" s="18"/>
      <c r="F325" s="16"/>
      <c r="G325" s="16"/>
      <c r="I325" s="23"/>
      <c r="J325" s="23"/>
      <c r="K325" s="16"/>
      <c r="P325" s="16"/>
      <c r="Q325" s="17"/>
      <c r="R325" s="18"/>
      <c r="S325" s="10" t="e">
        <f>VLOOKUP(U325,'Non-DormPostal'!$A$2:D407,4,FALSE)</f>
        <v>#N/A</v>
      </c>
      <c r="T325" s="4" t="e">
        <f>VLOOKUP(P325,Dormitory!$A$2:F897,2,FALSE)</f>
        <v>#N/A</v>
      </c>
      <c r="U325" s="4">
        <f t="shared" si="5"/>
        <v>0</v>
      </c>
      <c r="V325" s="4" t="e">
        <f>VLOOKUP(P325,Dormitory!$A$2:F897,4,FALSE)</f>
        <v>#N/A</v>
      </c>
      <c r="W325" s="4" t="e">
        <f>VLOOKUP(P325,Dormitory!$A$2:F897,5,FALSE)</f>
        <v>#N/A</v>
      </c>
      <c r="X325" s="4" t="e">
        <f>VLOOKUP(P325,Dormitory!$A$2:F897,6,FALSE)</f>
        <v>#N/A</v>
      </c>
    </row>
    <row r="326" spans="1:24" x14ac:dyDescent="0.25">
      <c r="A326" s="23"/>
      <c r="B326" s="23"/>
      <c r="C326" s="23"/>
      <c r="D326" s="23"/>
      <c r="E326" s="18"/>
      <c r="F326" s="16"/>
      <c r="G326" s="16"/>
      <c r="I326" s="23"/>
      <c r="J326" s="23"/>
      <c r="K326" s="16"/>
      <c r="P326" s="16"/>
      <c r="Q326" s="17"/>
      <c r="R326" s="18"/>
      <c r="S326" s="10" t="e">
        <f>VLOOKUP(U326,'Non-DormPostal'!$A$2:D408,4,FALSE)</f>
        <v>#N/A</v>
      </c>
      <c r="T326" s="4" t="e">
        <f>VLOOKUP(P326,Dormitory!$A$2:F898,2,FALSE)</f>
        <v>#N/A</v>
      </c>
      <c r="U326" s="4">
        <f t="shared" si="5"/>
        <v>0</v>
      </c>
      <c r="V326" s="4" t="e">
        <f>VLOOKUP(P326,Dormitory!$A$2:F898,4,FALSE)</f>
        <v>#N/A</v>
      </c>
      <c r="W326" s="4" t="e">
        <f>VLOOKUP(P326,Dormitory!$A$2:F898,5,FALSE)</f>
        <v>#N/A</v>
      </c>
      <c r="X326" s="4" t="e">
        <f>VLOOKUP(P326,Dormitory!$A$2:F898,6,FALSE)</f>
        <v>#N/A</v>
      </c>
    </row>
    <row r="327" spans="1:24" x14ac:dyDescent="0.25">
      <c r="A327" s="23"/>
      <c r="B327" s="23"/>
      <c r="C327" s="23"/>
      <c r="D327" s="23"/>
      <c r="E327" s="18"/>
      <c r="F327" s="16"/>
      <c r="G327" s="16"/>
      <c r="I327" s="23"/>
      <c r="J327" s="23"/>
      <c r="K327" s="16"/>
      <c r="P327" s="16"/>
      <c r="Q327" s="17"/>
      <c r="R327" s="18"/>
      <c r="S327" s="10" t="e">
        <f>VLOOKUP(U327,'Non-DormPostal'!$A$2:D409,4,FALSE)</f>
        <v>#N/A</v>
      </c>
      <c r="T327" s="4" t="e">
        <f>VLOOKUP(P327,Dormitory!$A$2:F899,2,FALSE)</f>
        <v>#N/A</v>
      </c>
      <c r="U327" s="4">
        <f t="shared" si="5"/>
        <v>0</v>
      </c>
      <c r="V327" s="4" t="e">
        <f>VLOOKUP(P327,Dormitory!$A$2:F899,4,FALSE)</f>
        <v>#N/A</v>
      </c>
      <c r="W327" s="4" t="e">
        <f>VLOOKUP(P327,Dormitory!$A$2:F899,5,FALSE)</f>
        <v>#N/A</v>
      </c>
      <c r="X327" s="4" t="e">
        <f>VLOOKUP(P327,Dormitory!$A$2:F899,6,FALSE)</f>
        <v>#N/A</v>
      </c>
    </row>
    <row r="328" spans="1:24" x14ac:dyDescent="0.25">
      <c r="A328" s="23"/>
      <c r="B328" s="23"/>
      <c r="C328" s="23"/>
      <c r="D328" s="23"/>
      <c r="E328" s="18"/>
      <c r="F328" s="16"/>
      <c r="G328" s="16"/>
      <c r="I328" s="23"/>
      <c r="J328" s="23"/>
      <c r="K328" s="16"/>
      <c r="P328" s="16"/>
      <c r="Q328" s="17"/>
      <c r="R328" s="18"/>
      <c r="S328" s="10" t="e">
        <f>VLOOKUP(U328,'Non-DormPostal'!$A$2:D410,4,FALSE)</f>
        <v>#N/A</v>
      </c>
      <c r="T328" s="4" t="e">
        <f>VLOOKUP(P328,Dormitory!$A$2:F900,2,FALSE)</f>
        <v>#N/A</v>
      </c>
      <c r="U328" s="4">
        <f t="shared" si="5"/>
        <v>0</v>
      </c>
      <c r="V328" s="4" t="e">
        <f>VLOOKUP(P328,Dormitory!$A$2:F900,4,FALSE)</f>
        <v>#N/A</v>
      </c>
      <c r="W328" s="4" t="e">
        <f>VLOOKUP(P328,Dormitory!$A$2:F900,5,FALSE)</f>
        <v>#N/A</v>
      </c>
      <c r="X328" s="4" t="e">
        <f>VLOOKUP(P328,Dormitory!$A$2:F900,6,FALSE)</f>
        <v>#N/A</v>
      </c>
    </row>
    <row r="329" spans="1:24" x14ac:dyDescent="0.25">
      <c r="A329" s="23"/>
      <c r="B329" s="23"/>
      <c r="C329" s="23"/>
      <c r="D329" s="23"/>
      <c r="E329" s="18"/>
      <c r="F329" s="16"/>
      <c r="G329" s="16"/>
      <c r="I329" s="23"/>
      <c r="J329" s="23"/>
      <c r="K329" s="16"/>
      <c r="P329" s="16"/>
      <c r="Q329" s="17"/>
      <c r="R329" s="18"/>
      <c r="S329" s="10" t="e">
        <f>VLOOKUP(U329,'Non-DormPostal'!$A$2:D411,4,FALSE)</f>
        <v>#N/A</v>
      </c>
      <c r="T329" s="4" t="e">
        <f>VLOOKUP(P329,Dormitory!$A$2:F901,2,FALSE)</f>
        <v>#N/A</v>
      </c>
      <c r="U329" s="4">
        <f t="shared" si="5"/>
        <v>0</v>
      </c>
      <c r="V329" s="4" t="e">
        <f>VLOOKUP(P329,Dormitory!$A$2:F901,4,FALSE)</f>
        <v>#N/A</v>
      </c>
      <c r="W329" s="4" t="e">
        <f>VLOOKUP(P329,Dormitory!$A$2:F901,5,FALSE)</f>
        <v>#N/A</v>
      </c>
      <c r="X329" s="4" t="e">
        <f>VLOOKUP(P329,Dormitory!$A$2:F901,6,FALSE)</f>
        <v>#N/A</v>
      </c>
    </row>
    <row r="330" spans="1:24" x14ac:dyDescent="0.25">
      <c r="A330" s="23"/>
      <c r="B330" s="23"/>
      <c r="C330" s="23"/>
      <c r="D330" s="23"/>
      <c r="E330" s="18"/>
      <c r="F330" s="16"/>
      <c r="G330" s="16"/>
      <c r="I330" s="23"/>
      <c r="J330" s="23"/>
      <c r="K330" s="16"/>
      <c r="P330" s="16"/>
      <c r="Q330" s="17"/>
      <c r="R330" s="18"/>
      <c r="S330" s="10" t="e">
        <f>VLOOKUP(U330,'Non-DormPostal'!$A$2:D412,4,FALSE)</f>
        <v>#N/A</v>
      </c>
      <c r="T330" s="4" t="e">
        <f>VLOOKUP(P330,Dormitory!$A$2:F902,2,FALSE)</f>
        <v>#N/A</v>
      </c>
      <c r="U330" s="4">
        <f t="shared" si="5"/>
        <v>0</v>
      </c>
      <c r="V330" s="4" t="e">
        <f>VLOOKUP(P330,Dormitory!$A$2:F902,4,FALSE)</f>
        <v>#N/A</v>
      </c>
      <c r="W330" s="4" t="e">
        <f>VLOOKUP(P330,Dormitory!$A$2:F902,5,FALSE)</f>
        <v>#N/A</v>
      </c>
      <c r="X330" s="4" t="e">
        <f>VLOOKUP(P330,Dormitory!$A$2:F902,6,FALSE)</f>
        <v>#N/A</v>
      </c>
    </row>
    <row r="331" spans="1:24" x14ac:dyDescent="0.25">
      <c r="A331" s="23"/>
      <c r="B331" s="23"/>
      <c r="C331" s="23"/>
      <c r="D331" s="23"/>
      <c r="E331" s="18"/>
      <c r="F331" s="16"/>
      <c r="G331" s="16"/>
      <c r="I331" s="23"/>
      <c r="J331" s="23"/>
      <c r="K331" s="16"/>
      <c r="P331" s="16"/>
      <c r="Q331" s="17"/>
      <c r="R331" s="18"/>
      <c r="S331" s="10" t="e">
        <f>VLOOKUP(U331,'Non-DormPostal'!$A$2:D413,4,FALSE)</f>
        <v>#N/A</v>
      </c>
      <c r="T331" s="4" t="e">
        <f>VLOOKUP(P331,Dormitory!$A$2:F903,2,FALSE)</f>
        <v>#N/A</v>
      </c>
      <c r="U331" s="4">
        <f t="shared" si="5"/>
        <v>0</v>
      </c>
      <c r="V331" s="4" t="e">
        <f>VLOOKUP(P331,Dormitory!$A$2:F903,4,FALSE)</f>
        <v>#N/A</v>
      </c>
      <c r="W331" s="4" t="e">
        <f>VLOOKUP(P331,Dormitory!$A$2:F903,5,FALSE)</f>
        <v>#N/A</v>
      </c>
      <c r="X331" s="4" t="e">
        <f>VLOOKUP(P331,Dormitory!$A$2:F903,6,FALSE)</f>
        <v>#N/A</v>
      </c>
    </row>
    <row r="332" spans="1:24" x14ac:dyDescent="0.25">
      <c r="A332" s="23"/>
      <c r="B332" s="23"/>
      <c r="C332" s="23"/>
      <c r="D332" s="23"/>
      <c r="E332" s="18"/>
      <c r="F332" s="16"/>
      <c r="G332" s="16"/>
      <c r="I332" s="23"/>
      <c r="J332" s="23"/>
      <c r="K332" s="16"/>
      <c r="P332" s="16"/>
      <c r="Q332" s="17"/>
      <c r="R332" s="18"/>
      <c r="S332" s="10" t="e">
        <f>VLOOKUP(U332,'Non-DormPostal'!$A$2:D414,4,FALSE)</f>
        <v>#N/A</v>
      </c>
      <c r="T332" s="4" t="e">
        <f>VLOOKUP(P332,Dormitory!$A$2:F904,2,FALSE)</f>
        <v>#N/A</v>
      </c>
      <c r="U332" s="4">
        <f t="shared" si="5"/>
        <v>0</v>
      </c>
      <c r="V332" s="4" t="e">
        <f>VLOOKUP(P332,Dormitory!$A$2:F904,4,FALSE)</f>
        <v>#N/A</v>
      </c>
      <c r="W332" s="4" t="e">
        <f>VLOOKUP(P332,Dormitory!$A$2:F904,5,FALSE)</f>
        <v>#N/A</v>
      </c>
      <c r="X332" s="4" t="e">
        <f>VLOOKUP(P332,Dormitory!$A$2:F904,6,FALSE)</f>
        <v>#N/A</v>
      </c>
    </row>
    <row r="333" spans="1:24" x14ac:dyDescent="0.25">
      <c r="A333" s="23"/>
      <c r="B333" s="23"/>
      <c r="C333" s="23"/>
      <c r="D333" s="23"/>
      <c r="E333" s="18"/>
      <c r="F333" s="16"/>
      <c r="G333" s="16"/>
      <c r="I333" s="23"/>
      <c r="J333" s="23"/>
      <c r="K333" s="16"/>
      <c r="P333" s="16"/>
      <c r="Q333" s="17"/>
      <c r="R333" s="18"/>
      <c r="S333" s="10" t="e">
        <f>VLOOKUP(U333,'Non-DormPostal'!$A$2:D415,4,FALSE)</f>
        <v>#N/A</v>
      </c>
      <c r="T333" s="4" t="e">
        <f>VLOOKUP(P333,Dormitory!$A$2:F905,2,FALSE)</f>
        <v>#N/A</v>
      </c>
      <c r="U333" s="4">
        <f t="shared" si="5"/>
        <v>0</v>
      </c>
      <c r="V333" s="4" t="e">
        <f>VLOOKUP(P333,Dormitory!$A$2:F905,4,FALSE)</f>
        <v>#N/A</v>
      </c>
      <c r="W333" s="4" t="e">
        <f>VLOOKUP(P333,Dormitory!$A$2:F905,5,FALSE)</f>
        <v>#N/A</v>
      </c>
      <c r="X333" s="4" t="e">
        <f>VLOOKUP(P333,Dormitory!$A$2:F905,6,FALSE)</f>
        <v>#N/A</v>
      </c>
    </row>
    <row r="334" spans="1:24" x14ac:dyDescent="0.25">
      <c r="A334" s="23"/>
      <c r="B334" s="23"/>
      <c r="C334" s="23"/>
      <c r="D334" s="23"/>
      <c r="E334" s="18"/>
      <c r="F334" s="16"/>
      <c r="G334" s="16"/>
      <c r="I334" s="23"/>
      <c r="J334" s="23"/>
      <c r="K334" s="16"/>
      <c r="P334" s="16"/>
      <c r="Q334" s="17"/>
      <c r="R334" s="18"/>
      <c r="S334" s="10" t="e">
        <f>VLOOKUP(U334,'Non-DormPostal'!$A$2:D416,4,FALSE)</f>
        <v>#N/A</v>
      </c>
      <c r="T334" s="4" t="e">
        <f>VLOOKUP(P334,Dormitory!$A$2:F906,2,FALSE)</f>
        <v>#N/A</v>
      </c>
      <c r="U334" s="4">
        <f t="shared" si="5"/>
        <v>0</v>
      </c>
      <c r="V334" s="4" t="e">
        <f>VLOOKUP(P334,Dormitory!$A$2:F906,4,FALSE)</f>
        <v>#N/A</v>
      </c>
      <c r="W334" s="4" t="e">
        <f>VLOOKUP(P334,Dormitory!$A$2:F906,5,FALSE)</f>
        <v>#N/A</v>
      </c>
      <c r="X334" s="4" t="e">
        <f>VLOOKUP(P334,Dormitory!$A$2:F906,6,FALSE)</f>
        <v>#N/A</v>
      </c>
    </row>
    <row r="335" spans="1:24" x14ac:dyDescent="0.25">
      <c r="A335" s="23"/>
      <c r="B335" s="23"/>
      <c r="C335" s="23"/>
      <c r="D335" s="23"/>
      <c r="E335" s="18"/>
      <c r="F335" s="16"/>
      <c r="G335" s="16"/>
      <c r="I335" s="23"/>
      <c r="J335" s="23"/>
      <c r="K335" s="16"/>
      <c r="P335" s="16"/>
      <c r="Q335" s="17"/>
      <c r="R335" s="18"/>
      <c r="S335" s="10" t="e">
        <f>VLOOKUP(U335,'Non-DormPostal'!$A$2:D417,4,FALSE)</f>
        <v>#N/A</v>
      </c>
      <c r="T335" s="4" t="e">
        <f>VLOOKUP(P335,Dormitory!$A$2:F907,2,FALSE)</f>
        <v>#N/A</v>
      </c>
      <c r="U335" s="4">
        <f t="shared" si="5"/>
        <v>0</v>
      </c>
      <c r="V335" s="4" t="e">
        <f>VLOOKUP(P335,Dormitory!$A$2:F907,4,FALSE)</f>
        <v>#N/A</v>
      </c>
      <c r="W335" s="4" t="e">
        <f>VLOOKUP(P335,Dormitory!$A$2:F907,5,FALSE)</f>
        <v>#N/A</v>
      </c>
      <c r="X335" s="4" t="e">
        <f>VLOOKUP(P335,Dormitory!$A$2:F907,6,FALSE)</f>
        <v>#N/A</v>
      </c>
    </row>
    <row r="336" spans="1:24" x14ac:dyDescent="0.25">
      <c r="A336" s="23"/>
      <c r="B336" s="23"/>
      <c r="C336" s="23"/>
      <c r="D336" s="23"/>
      <c r="E336" s="18"/>
      <c r="F336" s="16"/>
      <c r="G336" s="16"/>
      <c r="I336" s="23"/>
      <c r="J336" s="23"/>
      <c r="K336" s="16"/>
      <c r="P336" s="16"/>
      <c r="Q336" s="17"/>
      <c r="R336" s="18"/>
      <c r="S336" s="10" t="e">
        <f>VLOOKUP(U336,'Non-DormPostal'!$A$2:D418,4,FALSE)</f>
        <v>#N/A</v>
      </c>
      <c r="T336" s="4" t="e">
        <f>VLOOKUP(P336,Dormitory!$A$2:F908,2,FALSE)</f>
        <v>#N/A</v>
      </c>
      <c r="U336" s="4">
        <f t="shared" si="5"/>
        <v>0</v>
      </c>
      <c r="V336" s="4" t="e">
        <f>VLOOKUP(P336,Dormitory!$A$2:F908,4,FALSE)</f>
        <v>#N/A</v>
      </c>
      <c r="W336" s="4" t="e">
        <f>VLOOKUP(P336,Dormitory!$A$2:F908,5,FALSE)</f>
        <v>#N/A</v>
      </c>
      <c r="X336" s="4" t="e">
        <f>VLOOKUP(P336,Dormitory!$A$2:F908,6,FALSE)</f>
        <v>#N/A</v>
      </c>
    </row>
    <row r="337" spans="1:24" x14ac:dyDescent="0.25">
      <c r="A337" s="23"/>
      <c r="B337" s="23"/>
      <c r="C337" s="23"/>
      <c r="D337" s="23"/>
      <c r="E337" s="18"/>
      <c r="F337" s="16"/>
      <c r="G337" s="16"/>
      <c r="I337" s="23"/>
      <c r="J337" s="23"/>
      <c r="K337" s="16"/>
      <c r="P337" s="16"/>
      <c r="Q337" s="17"/>
      <c r="R337" s="18"/>
      <c r="S337" s="10" t="e">
        <f>VLOOKUP(U337,'Non-DormPostal'!$A$2:D419,4,FALSE)</f>
        <v>#N/A</v>
      </c>
      <c r="T337" s="4" t="e">
        <f>VLOOKUP(P337,Dormitory!$A$2:F909,2,FALSE)</f>
        <v>#N/A</v>
      </c>
      <c r="U337" s="4">
        <f t="shared" si="5"/>
        <v>0</v>
      </c>
      <c r="V337" s="4" t="e">
        <f>VLOOKUP(P337,Dormitory!$A$2:F909,4,FALSE)</f>
        <v>#N/A</v>
      </c>
      <c r="W337" s="4" t="e">
        <f>VLOOKUP(P337,Dormitory!$A$2:F909,5,FALSE)</f>
        <v>#N/A</v>
      </c>
      <c r="X337" s="4" t="e">
        <f>VLOOKUP(P337,Dormitory!$A$2:F909,6,FALSE)</f>
        <v>#N/A</v>
      </c>
    </row>
    <row r="338" spans="1:24" x14ac:dyDescent="0.25">
      <c r="A338" s="23"/>
      <c r="B338" s="23"/>
      <c r="C338" s="23"/>
      <c r="D338" s="23"/>
      <c r="E338" s="18"/>
      <c r="F338" s="16"/>
      <c r="G338" s="16"/>
      <c r="I338" s="23"/>
      <c r="J338" s="23"/>
      <c r="K338" s="16"/>
      <c r="P338" s="16"/>
      <c r="Q338" s="17"/>
      <c r="R338" s="18"/>
      <c r="S338" s="10" t="e">
        <f>VLOOKUP(U338,'Non-DormPostal'!$A$2:D420,4,FALSE)</f>
        <v>#N/A</v>
      </c>
      <c r="T338" s="4" t="e">
        <f>VLOOKUP(P338,Dormitory!$A$2:F910,2,FALSE)</f>
        <v>#N/A</v>
      </c>
      <c r="U338" s="4">
        <f t="shared" si="5"/>
        <v>0</v>
      </c>
      <c r="V338" s="4" t="e">
        <f>VLOOKUP(P338,Dormitory!$A$2:F910,4,FALSE)</f>
        <v>#N/A</v>
      </c>
      <c r="W338" s="4" t="e">
        <f>VLOOKUP(P338,Dormitory!$A$2:F910,5,FALSE)</f>
        <v>#N/A</v>
      </c>
      <c r="X338" s="4" t="e">
        <f>VLOOKUP(P338,Dormitory!$A$2:F910,6,FALSE)</f>
        <v>#N/A</v>
      </c>
    </row>
    <row r="339" spans="1:24" x14ac:dyDescent="0.25">
      <c r="A339" s="23"/>
      <c r="B339" s="23"/>
      <c r="C339" s="23"/>
      <c r="D339" s="23"/>
      <c r="E339" s="18"/>
      <c r="F339" s="16"/>
      <c r="G339" s="16"/>
      <c r="I339" s="23"/>
      <c r="J339" s="23"/>
      <c r="K339" s="16"/>
      <c r="P339" s="16"/>
      <c r="Q339" s="17"/>
      <c r="R339" s="18"/>
      <c r="S339" s="10" t="e">
        <f>VLOOKUP(U339,'Non-DormPostal'!$A$2:D421,4,FALSE)</f>
        <v>#N/A</v>
      </c>
      <c r="T339" s="4" t="e">
        <f>VLOOKUP(P339,Dormitory!$A$2:F911,2,FALSE)</f>
        <v>#N/A</v>
      </c>
      <c r="U339" s="4">
        <f t="shared" si="5"/>
        <v>0</v>
      </c>
      <c r="V339" s="4" t="e">
        <f>VLOOKUP(P339,Dormitory!$A$2:F911,4,FALSE)</f>
        <v>#N/A</v>
      </c>
      <c r="W339" s="4" t="e">
        <f>VLOOKUP(P339,Dormitory!$A$2:F911,5,FALSE)</f>
        <v>#N/A</v>
      </c>
      <c r="X339" s="4" t="e">
        <f>VLOOKUP(P339,Dormitory!$A$2:F911,6,FALSE)</f>
        <v>#N/A</v>
      </c>
    </row>
    <row r="340" spans="1:24" x14ac:dyDescent="0.25">
      <c r="A340" s="23"/>
      <c r="B340" s="23"/>
      <c r="C340" s="23"/>
      <c r="D340" s="23"/>
      <c r="E340" s="18"/>
      <c r="F340" s="16"/>
      <c r="G340" s="16"/>
      <c r="I340" s="23"/>
      <c r="J340" s="23"/>
      <c r="K340" s="16"/>
      <c r="P340" s="16"/>
      <c r="Q340" s="17"/>
      <c r="R340" s="18"/>
      <c r="S340" s="10" t="e">
        <f>VLOOKUP(U340,'Non-DormPostal'!$A$2:D422,4,FALSE)</f>
        <v>#N/A</v>
      </c>
      <c r="T340" s="4" t="e">
        <f>VLOOKUP(P340,Dormitory!$A$2:F912,2,FALSE)</f>
        <v>#N/A</v>
      </c>
      <c r="U340" s="4">
        <f t="shared" si="5"/>
        <v>0</v>
      </c>
      <c r="V340" s="4" t="e">
        <f>VLOOKUP(P340,Dormitory!$A$2:F912,4,FALSE)</f>
        <v>#N/A</v>
      </c>
      <c r="W340" s="4" t="e">
        <f>VLOOKUP(P340,Dormitory!$A$2:F912,5,FALSE)</f>
        <v>#N/A</v>
      </c>
      <c r="X340" s="4" t="e">
        <f>VLOOKUP(P340,Dormitory!$A$2:F912,6,FALSE)</f>
        <v>#N/A</v>
      </c>
    </row>
    <row r="341" spans="1:24" x14ac:dyDescent="0.25">
      <c r="A341" s="23"/>
      <c r="B341" s="23"/>
      <c r="C341" s="23"/>
      <c r="D341" s="23"/>
      <c r="E341" s="18"/>
      <c r="F341" s="16"/>
      <c r="G341" s="16"/>
      <c r="I341" s="23"/>
      <c r="J341" s="23"/>
      <c r="K341" s="16"/>
      <c r="P341" s="16"/>
      <c r="Q341" s="17"/>
      <c r="R341" s="18"/>
      <c r="S341" s="10" t="e">
        <f>VLOOKUP(U341,'Non-DormPostal'!$A$2:D423,4,FALSE)</f>
        <v>#N/A</v>
      </c>
      <c r="T341" s="4" t="e">
        <f>VLOOKUP(P341,Dormitory!$A$2:F913,2,FALSE)</f>
        <v>#N/A</v>
      </c>
      <c r="U341" s="4">
        <f t="shared" si="5"/>
        <v>0</v>
      </c>
      <c r="V341" s="4" t="e">
        <f>VLOOKUP(P341,Dormitory!$A$2:F913,4,FALSE)</f>
        <v>#N/A</v>
      </c>
      <c r="W341" s="4" t="e">
        <f>VLOOKUP(P341,Dormitory!$A$2:F913,5,FALSE)</f>
        <v>#N/A</v>
      </c>
      <c r="X341" s="4" t="e">
        <f>VLOOKUP(P341,Dormitory!$A$2:F913,6,FALSE)</f>
        <v>#N/A</v>
      </c>
    </row>
    <row r="342" spans="1:24" x14ac:dyDescent="0.25">
      <c r="A342" s="23"/>
      <c r="B342" s="23"/>
      <c r="C342" s="23"/>
      <c r="D342" s="23"/>
      <c r="E342" s="18"/>
      <c r="F342" s="16"/>
      <c r="G342" s="16"/>
      <c r="I342" s="23"/>
      <c r="J342" s="23"/>
      <c r="K342" s="16"/>
      <c r="P342" s="16"/>
      <c r="Q342" s="17"/>
      <c r="R342" s="18"/>
      <c r="S342" s="10" t="e">
        <f>VLOOKUP(U342,'Non-DormPostal'!$A$2:D424,4,FALSE)</f>
        <v>#N/A</v>
      </c>
      <c r="T342" s="4" t="e">
        <f>VLOOKUP(P342,Dormitory!$A$2:F914,2,FALSE)</f>
        <v>#N/A</v>
      </c>
      <c r="U342" s="4">
        <f t="shared" si="5"/>
        <v>0</v>
      </c>
      <c r="V342" s="4" t="e">
        <f>VLOOKUP(P342,Dormitory!$A$2:F914,4,FALSE)</f>
        <v>#N/A</v>
      </c>
      <c r="W342" s="4" t="e">
        <f>VLOOKUP(P342,Dormitory!$A$2:F914,5,FALSE)</f>
        <v>#N/A</v>
      </c>
      <c r="X342" s="4" t="e">
        <f>VLOOKUP(P342,Dormitory!$A$2:F914,6,FALSE)</f>
        <v>#N/A</v>
      </c>
    </row>
    <row r="343" spans="1:24" x14ac:dyDescent="0.25">
      <c r="A343" s="23"/>
      <c r="B343" s="23"/>
      <c r="C343" s="23"/>
      <c r="D343" s="23"/>
      <c r="E343" s="18"/>
      <c r="F343" s="16"/>
      <c r="G343" s="16"/>
      <c r="I343" s="23"/>
      <c r="J343" s="23"/>
      <c r="K343" s="16"/>
      <c r="P343" s="16"/>
      <c r="Q343" s="17"/>
      <c r="R343" s="18"/>
      <c r="S343" s="10" t="e">
        <f>VLOOKUP(U343,'Non-DormPostal'!$A$2:D425,4,FALSE)</f>
        <v>#N/A</v>
      </c>
      <c r="T343" s="4" t="e">
        <f>VLOOKUP(P343,Dormitory!$A$2:F915,2,FALSE)</f>
        <v>#N/A</v>
      </c>
      <c r="U343" s="4">
        <f t="shared" si="5"/>
        <v>0</v>
      </c>
      <c r="V343" s="4" t="e">
        <f>VLOOKUP(P343,Dormitory!$A$2:F915,4,FALSE)</f>
        <v>#N/A</v>
      </c>
      <c r="W343" s="4" t="e">
        <f>VLOOKUP(P343,Dormitory!$A$2:F915,5,FALSE)</f>
        <v>#N/A</v>
      </c>
      <c r="X343" s="4" t="e">
        <f>VLOOKUP(P343,Dormitory!$A$2:F915,6,FALSE)</f>
        <v>#N/A</v>
      </c>
    </row>
    <row r="344" spans="1:24" x14ac:dyDescent="0.25">
      <c r="A344" s="23"/>
      <c r="B344" s="23"/>
      <c r="C344" s="23"/>
      <c r="D344" s="23"/>
      <c r="E344" s="18"/>
      <c r="F344" s="16"/>
      <c r="G344" s="16"/>
      <c r="I344" s="23"/>
      <c r="J344" s="23"/>
      <c r="K344" s="16"/>
      <c r="P344" s="16"/>
      <c r="Q344" s="17"/>
      <c r="R344" s="18"/>
      <c r="S344" s="10" t="e">
        <f>VLOOKUP(U344,'Non-DormPostal'!$A$2:D426,4,FALSE)</f>
        <v>#N/A</v>
      </c>
      <c r="T344" s="4" t="e">
        <f>VLOOKUP(P344,Dormitory!$A$2:F916,2,FALSE)</f>
        <v>#N/A</v>
      </c>
      <c r="U344" s="4">
        <f t="shared" si="5"/>
        <v>0</v>
      </c>
      <c r="V344" s="4" t="e">
        <f>VLOOKUP(P344,Dormitory!$A$2:F916,4,FALSE)</f>
        <v>#N/A</v>
      </c>
      <c r="W344" s="4" t="e">
        <f>VLOOKUP(P344,Dormitory!$A$2:F916,5,FALSE)</f>
        <v>#N/A</v>
      </c>
      <c r="X344" s="4" t="e">
        <f>VLOOKUP(P344,Dormitory!$A$2:F916,6,FALSE)</f>
        <v>#N/A</v>
      </c>
    </row>
    <row r="345" spans="1:24" x14ac:dyDescent="0.25">
      <c r="A345" s="23"/>
      <c r="B345" s="23"/>
      <c r="C345" s="23"/>
      <c r="D345" s="23"/>
      <c r="E345" s="18"/>
      <c r="F345" s="16"/>
      <c r="G345" s="16"/>
      <c r="I345" s="23"/>
      <c r="J345" s="23"/>
      <c r="K345" s="16"/>
      <c r="P345" s="16"/>
      <c r="Q345" s="17"/>
      <c r="R345" s="18"/>
      <c r="S345" s="10" t="e">
        <f>VLOOKUP(U345,'Non-DormPostal'!$A$2:D427,4,FALSE)</f>
        <v>#N/A</v>
      </c>
      <c r="T345" s="4" t="e">
        <f>VLOOKUP(P345,Dormitory!$A$2:F917,2,FALSE)</f>
        <v>#N/A</v>
      </c>
      <c r="U345" s="4">
        <f t="shared" si="5"/>
        <v>0</v>
      </c>
      <c r="V345" s="4" t="e">
        <f>VLOOKUP(P345,Dormitory!$A$2:F917,4,FALSE)</f>
        <v>#N/A</v>
      </c>
      <c r="W345" s="4" t="e">
        <f>VLOOKUP(P345,Dormitory!$A$2:F917,5,FALSE)</f>
        <v>#N/A</v>
      </c>
      <c r="X345" s="4" t="e">
        <f>VLOOKUP(P345,Dormitory!$A$2:F917,6,FALSE)</f>
        <v>#N/A</v>
      </c>
    </row>
    <row r="346" spans="1:24" x14ac:dyDescent="0.25">
      <c r="A346" s="23"/>
      <c r="B346" s="23"/>
      <c r="C346" s="23"/>
      <c r="D346" s="23"/>
      <c r="E346" s="18"/>
      <c r="F346" s="16"/>
      <c r="G346" s="16"/>
      <c r="I346" s="23"/>
      <c r="J346" s="23"/>
      <c r="K346" s="16"/>
      <c r="P346" s="16"/>
      <c r="Q346" s="17"/>
      <c r="R346" s="18"/>
      <c r="S346" s="10" t="e">
        <f>VLOOKUP(U346,'Non-DormPostal'!$A$2:D428,4,FALSE)</f>
        <v>#N/A</v>
      </c>
      <c r="T346" s="4" t="e">
        <f>VLOOKUP(P346,Dormitory!$A$2:F918,2,FALSE)</f>
        <v>#N/A</v>
      </c>
      <c r="U346" s="4">
        <f t="shared" si="5"/>
        <v>0</v>
      </c>
      <c r="V346" s="4" t="e">
        <f>VLOOKUP(P346,Dormitory!$A$2:F918,4,FALSE)</f>
        <v>#N/A</v>
      </c>
      <c r="W346" s="4" t="e">
        <f>VLOOKUP(P346,Dormitory!$A$2:F918,5,FALSE)</f>
        <v>#N/A</v>
      </c>
      <c r="X346" s="4" t="e">
        <f>VLOOKUP(P346,Dormitory!$A$2:F918,6,FALSE)</f>
        <v>#N/A</v>
      </c>
    </row>
    <row r="347" spans="1:24" x14ac:dyDescent="0.25">
      <c r="A347" s="23"/>
      <c r="B347" s="23"/>
      <c r="C347" s="23"/>
      <c r="D347" s="23"/>
      <c r="E347" s="18"/>
      <c r="F347" s="16"/>
      <c r="G347" s="16"/>
      <c r="I347" s="23"/>
      <c r="J347" s="23"/>
      <c r="K347" s="16"/>
      <c r="P347" s="16"/>
      <c r="Q347" s="17"/>
      <c r="R347" s="18"/>
      <c r="S347" s="10" t="e">
        <f>VLOOKUP(U347,'Non-DormPostal'!$A$2:D429,4,FALSE)</f>
        <v>#N/A</v>
      </c>
      <c r="T347" s="4" t="e">
        <f>VLOOKUP(P347,Dormitory!$A$2:F919,2,FALSE)</f>
        <v>#N/A</v>
      </c>
      <c r="U347" s="4">
        <f t="shared" si="5"/>
        <v>0</v>
      </c>
      <c r="V347" s="4" t="e">
        <f>VLOOKUP(P347,Dormitory!$A$2:F919,4,FALSE)</f>
        <v>#N/A</v>
      </c>
      <c r="W347" s="4" t="e">
        <f>VLOOKUP(P347,Dormitory!$A$2:F919,5,FALSE)</f>
        <v>#N/A</v>
      </c>
      <c r="X347" s="4" t="e">
        <f>VLOOKUP(P347,Dormitory!$A$2:F919,6,FALSE)</f>
        <v>#N/A</v>
      </c>
    </row>
    <row r="348" spans="1:24" x14ac:dyDescent="0.25">
      <c r="A348" s="23"/>
      <c r="B348" s="23"/>
      <c r="C348" s="23"/>
      <c r="D348" s="23"/>
      <c r="E348" s="18"/>
      <c r="F348" s="16"/>
      <c r="G348" s="16"/>
      <c r="I348" s="23"/>
      <c r="J348" s="23"/>
      <c r="K348" s="16"/>
      <c r="P348" s="16"/>
      <c r="Q348" s="17"/>
      <c r="R348" s="18"/>
      <c r="S348" s="10" t="e">
        <f>VLOOKUP(U348,'Non-DormPostal'!$A$2:D430,4,FALSE)</f>
        <v>#N/A</v>
      </c>
      <c r="T348" s="4" t="e">
        <f>VLOOKUP(P348,Dormitory!$A$2:F920,2,FALSE)</f>
        <v>#N/A</v>
      </c>
      <c r="U348" s="4">
        <f t="shared" si="5"/>
        <v>0</v>
      </c>
      <c r="V348" s="4" t="e">
        <f>VLOOKUP(P348,Dormitory!$A$2:F920,4,FALSE)</f>
        <v>#N/A</v>
      </c>
      <c r="W348" s="4" t="e">
        <f>VLOOKUP(P348,Dormitory!$A$2:F920,5,FALSE)</f>
        <v>#N/A</v>
      </c>
      <c r="X348" s="4" t="e">
        <f>VLOOKUP(P348,Dormitory!$A$2:F920,6,FALSE)</f>
        <v>#N/A</v>
      </c>
    </row>
    <row r="349" spans="1:24" x14ac:dyDescent="0.25">
      <c r="A349" s="23"/>
      <c r="B349" s="23"/>
      <c r="C349" s="23"/>
      <c r="D349" s="23"/>
      <c r="E349" s="18"/>
      <c r="F349" s="16"/>
      <c r="G349" s="16"/>
      <c r="I349" s="23"/>
      <c r="J349" s="23"/>
      <c r="K349" s="16"/>
      <c r="P349" s="16"/>
      <c r="Q349" s="17"/>
      <c r="R349" s="18"/>
      <c r="S349" s="10" t="e">
        <f>VLOOKUP(U349,'Non-DormPostal'!$A$2:D431,4,FALSE)</f>
        <v>#N/A</v>
      </c>
      <c r="T349" s="4" t="e">
        <f>VLOOKUP(P349,Dormitory!$A$2:F921,2,FALSE)</f>
        <v>#N/A</v>
      </c>
      <c r="U349" s="4">
        <f t="shared" si="5"/>
        <v>0</v>
      </c>
      <c r="V349" s="4" t="e">
        <f>VLOOKUP(P349,Dormitory!$A$2:F921,4,FALSE)</f>
        <v>#N/A</v>
      </c>
      <c r="W349" s="4" t="e">
        <f>VLOOKUP(P349,Dormitory!$A$2:F921,5,FALSE)</f>
        <v>#N/A</v>
      </c>
      <c r="X349" s="4" t="e">
        <f>VLOOKUP(P349,Dormitory!$A$2:F921,6,FALSE)</f>
        <v>#N/A</v>
      </c>
    </row>
    <row r="350" spans="1:24" x14ac:dyDescent="0.25">
      <c r="A350" s="23"/>
      <c r="B350" s="23"/>
      <c r="C350" s="23"/>
      <c r="D350" s="23"/>
      <c r="E350" s="18"/>
      <c r="F350" s="16"/>
      <c r="G350" s="16"/>
      <c r="I350" s="23"/>
      <c r="J350" s="23"/>
      <c r="K350" s="16"/>
      <c r="P350" s="16"/>
      <c r="Q350" s="17"/>
      <c r="R350" s="18"/>
      <c r="S350" s="10" t="e">
        <f>VLOOKUP(U350,'Non-DormPostal'!$A$2:D432,4,FALSE)</f>
        <v>#N/A</v>
      </c>
      <c r="T350" s="4" t="e">
        <f>VLOOKUP(P350,Dormitory!$A$2:F922,2,FALSE)</f>
        <v>#N/A</v>
      </c>
      <c r="U350" s="4">
        <f t="shared" si="5"/>
        <v>0</v>
      </c>
      <c r="V350" s="4" t="e">
        <f>VLOOKUP(P350,Dormitory!$A$2:F922,4,FALSE)</f>
        <v>#N/A</v>
      </c>
      <c r="W350" s="4" t="e">
        <f>VLOOKUP(P350,Dormitory!$A$2:F922,5,FALSE)</f>
        <v>#N/A</v>
      </c>
      <c r="X350" s="4" t="e">
        <f>VLOOKUP(P350,Dormitory!$A$2:F922,6,FALSE)</f>
        <v>#N/A</v>
      </c>
    </row>
    <row r="351" spans="1:24" x14ac:dyDescent="0.25">
      <c r="A351" s="23"/>
      <c r="B351" s="23"/>
      <c r="C351" s="23"/>
      <c r="D351" s="23"/>
      <c r="E351" s="18"/>
      <c r="F351" s="16"/>
      <c r="G351" s="16"/>
      <c r="I351" s="23"/>
      <c r="J351" s="23"/>
      <c r="K351" s="16"/>
      <c r="P351" s="16"/>
      <c r="Q351" s="17"/>
      <c r="R351" s="18"/>
      <c r="S351" s="10" t="e">
        <f>VLOOKUP(U351,'Non-DormPostal'!$A$2:D433,4,FALSE)</f>
        <v>#N/A</v>
      </c>
      <c r="T351" s="4" t="e">
        <f>VLOOKUP(P351,Dormitory!$A$2:F923,2,FALSE)</f>
        <v>#N/A</v>
      </c>
      <c r="U351" s="4">
        <f t="shared" si="5"/>
        <v>0</v>
      </c>
      <c r="V351" s="4" t="e">
        <f>VLOOKUP(P351,Dormitory!$A$2:F923,4,FALSE)</f>
        <v>#N/A</v>
      </c>
      <c r="W351" s="4" t="e">
        <f>VLOOKUP(P351,Dormitory!$A$2:F923,5,FALSE)</f>
        <v>#N/A</v>
      </c>
      <c r="X351" s="4" t="e">
        <f>VLOOKUP(P351,Dormitory!$A$2:F923,6,FALSE)</f>
        <v>#N/A</v>
      </c>
    </row>
    <row r="352" spans="1:24" x14ac:dyDescent="0.25">
      <c r="A352" s="23"/>
      <c r="B352" s="23"/>
      <c r="C352" s="23"/>
      <c r="D352" s="23"/>
      <c r="E352" s="18"/>
      <c r="F352" s="16"/>
      <c r="G352" s="16"/>
      <c r="I352" s="23"/>
      <c r="J352" s="23"/>
      <c r="K352" s="16"/>
      <c r="P352" s="16"/>
      <c r="Q352" s="17"/>
      <c r="R352" s="18"/>
      <c r="S352" s="10" t="e">
        <f>VLOOKUP(U352,'Non-DormPostal'!$A$2:D434,4,FALSE)</f>
        <v>#N/A</v>
      </c>
      <c r="T352" s="4" t="e">
        <f>VLOOKUP(P352,Dormitory!$A$2:F924,2,FALSE)</f>
        <v>#N/A</v>
      </c>
      <c r="U352" s="4">
        <f t="shared" si="5"/>
        <v>0</v>
      </c>
      <c r="V352" s="4" t="e">
        <f>VLOOKUP(P352,Dormitory!$A$2:F924,4,FALSE)</f>
        <v>#N/A</v>
      </c>
      <c r="W352" s="4" t="e">
        <f>VLOOKUP(P352,Dormitory!$A$2:F924,5,FALSE)</f>
        <v>#N/A</v>
      </c>
      <c r="X352" s="4" t="e">
        <f>VLOOKUP(P352,Dormitory!$A$2:F924,6,FALSE)</f>
        <v>#N/A</v>
      </c>
    </row>
    <row r="353" spans="1:24" x14ac:dyDescent="0.25">
      <c r="A353" s="23"/>
      <c r="B353" s="23"/>
      <c r="C353" s="23"/>
      <c r="D353" s="23"/>
      <c r="E353" s="18"/>
      <c r="F353" s="16"/>
      <c r="G353" s="16"/>
      <c r="I353" s="23"/>
      <c r="J353" s="23"/>
      <c r="K353" s="16"/>
      <c r="P353" s="16"/>
      <c r="Q353" s="17"/>
      <c r="R353" s="18"/>
      <c r="S353" s="10" t="e">
        <f>VLOOKUP(U353,'Non-DormPostal'!$A$2:D435,4,FALSE)</f>
        <v>#N/A</v>
      </c>
      <c r="T353" s="4" t="e">
        <f>VLOOKUP(P353,Dormitory!$A$2:F925,2,FALSE)</f>
        <v>#N/A</v>
      </c>
      <c r="U353" s="4">
        <f t="shared" si="5"/>
        <v>0</v>
      </c>
      <c r="V353" s="4" t="e">
        <f>VLOOKUP(P353,Dormitory!$A$2:F925,4,FALSE)</f>
        <v>#N/A</v>
      </c>
      <c r="W353" s="4" t="e">
        <f>VLOOKUP(P353,Dormitory!$A$2:F925,5,FALSE)</f>
        <v>#N/A</v>
      </c>
      <c r="X353" s="4" t="e">
        <f>VLOOKUP(P353,Dormitory!$A$2:F925,6,FALSE)</f>
        <v>#N/A</v>
      </c>
    </row>
    <row r="354" spans="1:24" x14ac:dyDescent="0.25">
      <c r="A354" s="23"/>
      <c r="B354" s="23"/>
      <c r="C354" s="23"/>
      <c r="D354" s="23"/>
      <c r="E354" s="18"/>
      <c r="F354" s="16"/>
      <c r="G354" s="16"/>
      <c r="I354" s="23"/>
      <c r="J354" s="23"/>
      <c r="K354" s="16"/>
      <c r="P354" s="16"/>
      <c r="Q354" s="17"/>
      <c r="R354" s="18"/>
      <c r="S354" s="10" t="e">
        <f>VLOOKUP(U354,'Non-DormPostal'!$A$2:D436,4,FALSE)</f>
        <v>#N/A</v>
      </c>
      <c r="T354" s="4" t="e">
        <f>VLOOKUP(P354,Dormitory!$A$2:F926,2,FALSE)</f>
        <v>#N/A</v>
      </c>
      <c r="U354" s="4">
        <f t="shared" si="5"/>
        <v>0</v>
      </c>
      <c r="V354" s="4" t="e">
        <f>VLOOKUP(P354,Dormitory!$A$2:F926,4,FALSE)</f>
        <v>#N/A</v>
      </c>
      <c r="W354" s="4" t="e">
        <f>VLOOKUP(P354,Dormitory!$A$2:F926,5,FALSE)</f>
        <v>#N/A</v>
      </c>
      <c r="X354" s="4" t="e">
        <f>VLOOKUP(P354,Dormitory!$A$2:F926,6,FALSE)</f>
        <v>#N/A</v>
      </c>
    </row>
    <row r="355" spans="1:24" x14ac:dyDescent="0.25">
      <c r="A355" s="23"/>
      <c r="B355" s="23"/>
      <c r="C355" s="23"/>
      <c r="D355" s="23"/>
      <c r="E355" s="18"/>
      <c r="F355" s="16"/>
      <c r="G355" s="16"/>
      <c r="I355" s="23"/>
      <c r="J355" s="23"/>
      <c r="K355" s="16"/>
      <c r="P355" s="16"/>
      <c r="Q355" s="17"/>
      <c r="R355" s="18"/>
      <c r="S355" s="10" t="e">
        <f>VLOOKUP(U355,'Non-DormPostal'!$A$2:D437,4,FALSE)</f>
        <v>#N/A</v>
      </c>
      <c r="T355" s="4" t="e">
        <f>VLOOKUP(P355,Dormitory!$A$2:F927,2,FALSE)</f>
        <v>#N/A</v>
      </c>
      <c r="U355" s="4">
        <f t="shared" si="5"/>
        <v>0</v>
      </c>
      <c r="V355" s="4" t="e">
        <f>VLOOKUP(P355,Dormitory!$A$2:F927,4,FALSE)</f>
        <v>#N/A</v>
      </c>
      <c r="W355" s="4" t="e">
        <f>VLOOKUP(P355,Dormitory!$A$2:F927,5,FALSE)</f>
        <v>#N/A</v>
      </c>
      <c r="X355" s="4" t="e">
        <f>VLOOKUP(P355,Dormitory!$A$2:F927,6,FALSE)</f>
        <v>#N/A</v>
      </c>
    </row>
    <row r="356" spans="1:24" x14ac:dyDescent="0.25">
      <c r="A356" s="23"/>
      <c r="B356" s="23"/>
      <c r="C356" s="23"/>
      <c r="D356" s="23"/>
      <c r="E356" s="18"/>
      <c r="F356" s="16"/>
      <c r="G356" s="16"/>
      <c r="I356" s="23"/>
      <c r="J356" s="23"/>
      <c r="K356" s="16"/>
      <c r="P356" s="16"/>
      <c r="Q356" s="17"/>
      <c r="R356" s="18"/>
      <c r="S356" s="10" t="e">
        <f>VLOOKUP(U356,'Non-DormPostal'!$A$2:D438,4,FALSE)</f>
        <v>#N/A</v>
      </c>
      <c r="T356" s="4" t="e">
        <f>VLOOKUP(P356,Dormitory!$A$2:F928,2,FALSE)</f>
        <v>#N/A</v>
      </c>
      <c r="U356" s="4">
        <f t="shared" si="5"/>
        <v>0</v>
      </c>
      <c r="V356" s="4" t="e">
        <f>VLOOKUP(P356,Dormitory!$A$2:F928,4,FALSE)</f>
        <v>#N/A</v>
      </c>
      <c r="W356" s="4" t="e">
        <f>VLOOKUP(P356,Dormitory!$A$2:F928,5,FALSE)</f>
        <v>#N/A</v>
      </c>
      <c r="X356" s="4" t="e">
        <f>VLOOKUP(P356,Dormitory!$A$2:F928,6,FALSE)</f>
        <v>#N/A</v>
      </c>
    </row>
    <row r="357" spans="1:24" x14ac:dyDescent="0.25">
      <c r="A357" s="23"/>
      <c r="B357" s="23"/>
      <c r="C357" s="23"/>
      <c r="D357" s="23"/>
      <c r="E357" s="18"/>
      <c r="F357" s="16"/>
      <c r="G357" s="16"/>
      <c r="I357" s="23"/>
      <c r="J357" s="23"/>
      <c r="K357" s="16"/>
      <c r="P357" s="16"/>
      <c r="Q357" s="17"/>
      <c r="R357" s="18"/>
      <c r="S357" s="10" t="e">
        <f>VLOOKUP(U357,'Non-DormPostal'!$A$2:D439,4,FALSE)</f>
        <v>#N/A</v>
      </c>
      <c r="T357" s="4" t="e">
        <f>VLOOKUP(P357,Dormitory!$A$2:F929,2,FALSE)</f>
        <v>#N/A</v>
      </c>
      <c r="U357" s="4">
        <f t="shared" si="5"/>
        <v>0</v>
      </c>
      <c r="V357" s="4" t="e">
        <f>VLOOKUP(P357,Dormitory!$A$2:F929,4,FALSE)</f>
        <v>#N/A</v>
      </c>
      <c r="W357" s="4" t="e">
        <f>VLOOKUP(P357,Dormitory!$A$2:F929,5,FALSE)</f>
        <v>#N/A</v>
      </c>
      <c r="X357" s="4" t="e">
        <f>VLOOKUP(P357,Dormitory!$A$2:F929,6,FALSE)</f>
        <v>#N/A</v>
      </c>
    </row>
    <row r="358" spans="1:24" x14ac:dyDescent="0.25">
      <c r="A358" s="23"/>
      <c r="B358" s="23"/>
      <c r="C358" s="23"/>
      <c r="D358" s="23"/>
      <c r="E358" s="18"/>
      <c r="F358" s="16"/>
      <c r="G358" s="16"/>
      <c r="I358" s="23"/>
      <c r="J358" s="23"/>
      <c r="K358" s="16"/>
      <c r="P358" s="16"/>
      <c r="Q358" s="17"/>
      <c r="R358" s="18"/>
      <c r="S358" s="10" t="e">
        <f>VLOOKUP(U358,'Non-DormPostal'!$A$2:D440,4,FALSE)</f>
        <v>#N/A</v>
      </c>
      <c r="T358" s="4" t="e">
        <f>VLOOKUP(P358,Dormitory!$A$2:F930,2,FALSE)</f>
        <v>#N/A</v>
      </c>
      <c r="U358" s="4">
        <f t="shared" si="5"/>
        <v>0</v>
      </c>
      <c r="V358" s="4" t="e">
        <f>VLOOKUP(P358,Dormitory!$A$2:F930,4,FALSE)</f>
        <v>#N/A</v>
      </c>
      <c r="W358" s="4" t="e">
        <f>VLOOKUP(P358,Dormitory!$A$2:F930,5,FALSE)</f>
        <v>#N/A</v>
      </c>
      <c r="X358" s="4" t="e">
        <f>VLOOKUP(P358,Dormitory!$A$2:F930,6,FALSE)</f>
        <v>#N/A</v>
      </c>
    </row>
    <row r="359" spans="1:24" x14ac:dyDescent="0.25">
      <c r="A359" s="23"/>
      <c r="B359" s="23"/>
      <c r="C359" s="23"/>
      <c r="D359" s="23"/>
      <c r="E359" s="18"/>
      <c r="F359" s="16"/>
      <c r="G359" s="16"/>
      <c r="I359" s="23"/>
      <c r="J359" s="23"/>
      <c r="K359" s="16"/>
      <c r="P359" s="16"/>
      <c r="Q359" s="17"/>
      <c r="R359" s="18"/>
      <c r="S359" s="10" t="e">
        <f>VLOOKUP(U359,'Non-DormPostal'!$A$2:D441,4,FALSE)</f>
        <v>#N/A</v>
      </c>
      <c r="T359" s="4" t="e">
        <f>VLOOKUP(P359,Dormitory!$A$2:F931,2,FALSE)</f>
        <v>#N/A</v>
      </c>
      <c r="U359" s="4">
        <f t="shared" si="5"/>
        <v>0</v>
      </c>
      <c r="V359" s="4" t="e">
        <f>VLOOKUP(P359,Dormitory!$A$2:F931,4,FALSE)</f>
        <v>#N/A</v>
      </c>
      <c r="W359" s="4" t="e">
        <f>VLOOKUP(P359,Dormitory!$A$2:F931,5,FALSE)</f>
        <v>#N/A</v>
      </c>
      <c r="X359" s="4" t="e">
        <f>VLOOKUP(P359,Dormitory!$A$2:F931,6,FALSE)</f>
        <v>#N/A</v>
      </c>
    </row>
    <row r="360" spans="1:24" x14ac:dyDescent="0.25">
      <c r="A360" s="23"/>
      <c r="B360" s="23"/>
      <c r="C360" s="23"/>
      <c r="D360" s="23"/>
      <c r="E360" s="18"/>
      <c r="F360" s="16"/>
      <c r="G360" s="16"/>
      <c r="I360" s="23"/>
      <c r="J360" s="23"/>
      <c r="K360" s="16"/>
      <c r="P360" s="16"/>
      <c r="Q360" s="17"/>
      <c r="R360" s="18"/>
      <c r="S360" s="10" t="e">
        <f>VLOOKUP(U360,'Non-DormPostal'!$A$2:D442,4,FALSE)</f>
        <v>#N/A</v>
      </c>
      <c r="T360" s="4" t="e">
        <f>VLOOKUP(P360,Dormitory!$A$2:F932,2,FALSE)</f>
        <v>#N/A</v>
      </c>
      <c r="U360" s="4">
        <f t="shared" si="5"/>
        <v>0</v>
      </c>
      <c r="V360" s="4" t="e">
        <f>VLOOKUP(P360,Dormitory!$A$2:F932,4,FALSE)</f>
        <v>#N/A</v>
      </c>
      <c r="W360" s="4" t="e">
        <f>VLOOKUP(P360,Dormitory!$A$2:F932,5,FALSE)</f>
        <v>#N/A</v>
      </c>
      <c r="X360" s="4" t="e">
        <f>VLOOKUP(P360,Dormitory!$A$2:F932,6,FALSE)</f>
        <v>#N/A</v>
      </c>
    </row>
    <row r="361" spans="1:24" x14ac:dyDescent="0.25">
      <c r="A361" s="23"/>
      <c r="B361" s="23"/>
      <c r="C361" s="23"/>
      <c r="D361" s="23"/>
      <c r="E361" s="18"/>
      <c r="F361" s="16"/>
      <c r="G361" s="16"/>
      <c r="I361" s="23"/>
      <c r="J361" s="23"/>
      <c r="K361" s="16"/>
      <c r="P361" s="16"/>
      <c r="Q361" s="17"/>
      <c r="R361" s="18"/>
      <c r="S361" s="10" t="e">
        <f>VLOOKUP(U361,'Non-DormPostal'!$A$2:D443,4,FALSE)</f>
        <v>#N/A</v>
      </c>
      <c r="T361" s="4" t="e">
        <f>VLOOKUP(P361,Dormitory!$A$2:F933,2,FALSE)</f>
        <v>#N/A</v>
      </c>
      <c r="U361" s="4">
        <f t="shared" si="5"/>
        <v>0</v>
      </c>
      <c r="V361" s="4" t="e">
        <f>VLOOKUP(P361,Dormitory!$A$2:F933,4,FALSE)</f>
        <v>#N/A</v>
      </c>
      <c r="W361" s="4" t="e">
        <f>VLOOKUP(P361,Dormitory!$A$2:F933,5,FALSE)</f>
        <v>#N/A</v>
      </c>
      <c r="X361" s="4" t="e">
        <f>VLOOKUP(P361,Dormitory!$A$2:F933,6,FALSE)</f>
        <v>#N/A</v>
      </c>
    </row>
    <row r="362" spans="1:24" x14ac:dyDescent="0.25">
      <c r="A362" s="23"/>
      <c r="B362" s="23"/>
      <c r="C362" s="23"/>
      <c r="D362" s="23"/>
      <c r="E362" s="18"/>
      <c r="F362" s="16"/>
      <c r="G362" s="16"/>
      <c r="I362" s="23"/>
      <c r="J362" s="23"/>
      <c r="K362" s="16"/>
      <c r="P362" s="16"/>
      <c r="Q362" s="17"/>
      <c r="R362" s="18"/>
      <c r="S362" s="10" t="e">
        <f>VLOOKUP(U362,'Non-DormPostal'!$A$2:D444,4,FALSE)</f>
        <v>#N/A</v>
      </c>
      <c r="T362" s="4" t="e">
        <f>VLOOKUP(P362,Dormitory!$A$2:F934,2,FALSE)</f>
        <v>#N/A</v>
      </c>
      <c r="U362" s="4">
        <f t="shared" si="5"/>
        <v>0</v>
      </c>
      <c r="V362" s="4" t="e">
        <f>VLOOKUP(P362,Dormitory!$A$2:F934,4,FALSE)</f>
        <v>#N/A</v>
      </c>
      <c r="W362" s="4" t="e">
        <f>VLOOKUP(P362,Dormitory!$A$2:F934,5,FALSE)</f>
        <v>#N/A</v>
      </c>
      <c r="X362" s="4" t="e">
        <f>VLOOKUP(P362,Dormitory!$A$2:F934,6,FALSE)</f>
        <v>#N/A</v>
      </c>
    </row>
    <row r="363" spans="1:24" x14ac:dyDescent="0.25">
      <c r="A363" s="23"/>
      <c r="B363" s="23"/>
      <c r="C363" s="23"/>
      <c r="D363" s="23"/>
      <c r="E363" s="18"/>
      <c r="F363" s="16"/>
      <c r="G363" s="16"/>
      <c r="I363" s="23"/>
      <c r="J363" s="23"/>
      <c r="K363" s="16"/>
      <c r="P363" s="16"/>
      <c r="Q363" s="17"/>
      <c r="R363" s="18"/>
      <c r="S363" s="10" t="e">
        <f>VLOOKUP(U363,'Non-DormPostal'!$A$2:D445,4,FALSE)</f>
        <v>#N/A</v>
      </c>
      <c r="T363" s="4" t="e">
        <f>VLOOKUP(P363,Dormitory!$A$2:F935,2,FALSE)</f>
        <v>#N/A</v>
      </c>
      <c r="U363" s="4">
        <f t="shared" si="5"/>
        <v>0</v>
      </c>
      <c r="V363" s="4" t="e">
        <f>VLOOKUP(P363,Dormitory!$A$2:F935,4,FALSE)</f>
        <v>#N/A</v>
      </c>
      <c r="W363" s="4" t="e">
        <f>VLOOKUP(P363,Dormitory!$A$2:F935,5,FALSE)</f>
        <v>#N/A</v>
      </c>
      <c r="X363" s="4" t="e">
        <f>VLOOKUP(P363,Dormitory!$A$2:F935,6,FALSE)</f>
        <v>#N/A</v>
      </c>
    </row>
    <row r="364" spans="1:24" x14ac:dyDescent="0.25">
      <c r="A364" s="23"/>
      <c r="B364" s="23"/>
      <c r="C364" s="23"/>
      <c r="D364" s="23"/>
      <c r="E364" s="18"/>
      <c r="F364" s="16"/>
      <c r="G364" s="16"/>
      <c r="I364" s="23"/>
      <c r="J364" s="23"/>
      <c r="K364" s="16"/>
      <c r="P364" s="16"/>
      <c r="Q364" s="17"/>
      <c r="R364" s="18"/>
      <c r="S364" s="10" t="e">
        <f>VLOOKUP(U364,'Non-DormPostal'!$A$2:D446,4,FALSE)</f>
        <v>#N/A</v>
      </c>
      <c r="T364" s="4" t="e">
        <f>VLOOKUP(P364,Dormitory!$A$2:F936,2,FALSE)</f>
        <v>#N/A</v>
      </c>
      <c r="U364" s="4">
        <f t="shared" si="5"/>
        <v>0</v>
      </c>
      <c r="V364" s="4" t="e">
        <f>VLOOKUP(P364,Dormitory!$A$2:F936,4,FALSE)</f>
        <v>#N/A</v>
      </c>
      <c r="W364" s="4" t="e">
        <f>VLOOKUP(P364,Dormitory!$A$2:F936,5,FALSE)</f>
        <v>#N/A</v>
      </c>
      <c r="X364" s="4" t="e">
        <f>VLOOKUP(P364,Dormitory!$A$2:F936,6,FALSE)</f>
        <v>#N/A</v>
      </c>
    </row>
    <row r="365" spans="1:24" x14ac:dyDescent="0.25">
      <c r="A365" s="23"/>
      <c r="B365" s="23"/>
      <c r="C365" s="23"/>
      <c r="D365" s="23"/>
      <c r="E365" s="18"/>
      <c r="F365" s="16"/>
      <c r="G365" s="16"/>
      <c r="I365" s="23"/>
      <c r="J365" s="23"/>
      <c r="K365" s="16"/>
      <c r="P365" s="16"/>
      <c r="Q365" s="17"/>
      <c r="R365" s="18"/>
      <c r="S365" s="10" t="e">
        <f>VLOOKUP(U365,'Non-DormPostal'!$A$2:D447,4,FALSE)</f>
        <v>#N/A</v>
      </c>
      <c r="T365" s="4" t="e">
        <f>VLOOKUP(P365,Dormitory!$A$2:F937,2,FALSE)</f>
        <v>#N/A</v>
      </c>
      <c r="U365" s="4">
        <f t="shared" ref="U365:U428" si="6">INT(P365/10000)</f>
        <v>0</v>
      </c>
      <c r="V365" s="4" t="e">
        <f>VLOOKUP(P365,Dormitory!$A$2:F937,4,FALSE)</f>
        <v>#N/A</v>
      </c>
      <c r="W365" s="4" t="e">
        <f>VLOOKUP(P365,Dormitory!$A$2:F937,5,FALSE)</f>
        <v>#N/A</v>
      </c>
      <c r="X365" s="4" t="e">
        <f>VLOOKUP(P365,Dormitory!$A$2:F937,6,FALSE)</f>
        <v>#N/A</v>
      </c>
    </row>
    <row r="366" spans="1:24" x14ac:dyDescent="0.25">
      <c r="A366" s="23"/>
      <c r="B366" s="23"/>
      <c r="C366" s="23"/>
      <c r="D366" s="23"/>
      <c r="E366" s="18"/>
      <c r="F366" s="16"/>
      <c r="G366" s="16"/>
      <c r="I366" s="23"/>
      <c r="J366" s="23"/>
      <c r="K366" s="16"/>
      <c r="P366" s="16"/>
      <c r="Q366" s="17"/>
      <c r="R366" s="18"/>
      <c r="S366" s="10" t="e">
        <f>VLOOKUP(U366,'Non-DormPostal'!$A$2:D448,4,FALSE)</f>
        <v>#N/A</v>
      </c>
      <c r="T366" s="4" t="e">
        <f>VLOOKUP(P366,Dormitory!$A$2:F938,2,FALSE)</f>
        <v>#N/A</v>
      </c>
      <c r="U366" s="4">
        <f t="shared" si="6"/>
        <v>0</v>
      </c>
      <c r="V366" s="4" t="e">
        <f>VLOOKUP(P366,Dormitory!$A$2:F938,4,FALSE)</f>
        <v>#N/A</v>
      </c>
      <c r="W366" s="4" t="e">
        <f>VLOOKUP(P366,Dormitory!$A$2:F938,5,FALSE)</f>
        <v>#N/A</v>
      </c>
      <c r="X366" s="4" t="e">
        <f>VLOOKUP(P366,Dormitory!$A$2:F938,6,FALSE)</f>
        <v>#N/A</v>
      </c>
    </row>
    <row r="367" spans="1:24" x14ac:dyDescent="0.25">
      <c r="A367" s="23"/>
      <c r="B367" s="23"/>
      <c r="C367" s="23"/>
      <c r="D367" s="23"/>
      <c r="E367" s="18"/>
      <c r="F367" s="16"/>
      <c r="G367" s="16"/>
      <c r="I367" s="23"/>
      <c r="J367" s="23"/>
      <c r="K367" s="16"/>
      <c r="P367" s="16"/>
      <c r="Q367" s="17"/>
      <c r="R367" s="18"/>
      <c r="S367" s="10" t="e">
        <f>VLOOKUP(U367,'Non-DormPostal'!$A$2:D449,4,FALSE)</f>
        <v>#N/A</v>
      </c>
      <c r="T367" s="4" t="e">
        <f>VLOOKUP(P367,Dormitory!$A$2:F939,2,FALSE)</f>
        <v>#N/A</v>
      </c>
      <c r="U367" s="4">
        <f t="shared" si="6"/>
        <v>0</v>
      </c>
      <c r="V367" s="4" t="e">
        <f>VLOOKUP(P367,Dormitory!$A$2:F939,4,FALSE)</f>
        <v>#N/A</v>
      </c>
      <c r="W367" s="4" t="e">
        <f>VLOOKUP(P367,Dormitory!$A$2:F939,5,FALSE)</f>
        <v>#N/A</v>
      </c>
      <c r="X367" s="4" t="e">
        <f>VLOOKUP(P367,Dormitory!$A$2:F939,6,FALSE)</f>
        <v>#N/A</v>
      </c>
    </row>
    <row r="368" spans="1:24" x14ac:dyDescent="0.25">
      <c r="A368" s="23"/>
      <c r="B368" s="23"/>
      <c r="C368" s="23"/>
      <c r="D368" s="23"/>
      <c r="E368" s="18"/>
      <c r="F368" s="16"/>
      <c r="G368" s="16"/>
      <c r="I368" s="23"/>
      <c r="J368" s="23"/>
      <c r="K368" s="16"/>
      <c r="P368" s="16"/>
      <c r="Q368" s="17"/>
      <c r="R368" s="18"/>
      <c r="S368" s="10" t="e">
        <f>VLOOKUP(U368,'Non-DormPostal'!$A$2:D450,4,FALSE)</f>
        <v>#N/A</v>
      </c>
      <c r="T368" s="4" t="e">
        <f>VLOOKUP(P368,Dormitory!$A$2:F940,2,FALSE)</f>
        <v>#N/A</v>
      </c>
      <c r="U368" s="4">
        <f t="shared" si="6"/>
        <v>0</v>
      </c>
      <c r="V368" s="4" t="e">
        <f>VLOOKUP(P368,Dormitory!$A$2:F940,4,FALSE)</f>
        <v>#N/A</v>
      </c>
      <c r="W368" s="4" t="e">
        <f>VLOOKUP(P368,Dormitory!$A$2:F940,5,FALSE)</f>
        <v>#N/A</v>
      </c>
      <c r="X368" s="4" t="e">
        <f>VLOOKUP(P368,Dormitory!$A$2:F940,6,FALSE)</f>
        <v>#N/A</v>
      </c>
    </row>
    <row r="369" spans="1:24" x14ac:dyDescent="0.25">
      <c r="A369" s="23"/>
      <c r="B369" s="23"/>
      <c r="C369" s="23"/>
      <c r="D369" s="23"/>
      <c r="E369" s="18"/>
      <c r="F369" s="16"/>
      <c r="G369" s="16"/>
      <c r="I369" s="23"/>
      <c r="J369" s="23"/>
      <c r="K369" s="16"/>
      <c r="P369" s="16"/>
      <c r="Q369" s="17"/>
      <c r="R369" s="18"/>
      <c r="S369" s="10" t="e">
        <f>VLOOKUP(U369,'Non-DormPostal'!$A$2:D451,4,FALSE)</f>
        <v>#N/A</v>
      </c>
      <c r="T369" s="4" t="e">
        <f>VLOOKUP(P369,Dormitory!$A$2:F941,2,FALSE)</f>
        <v>#N/A</v>
      </c>
      <c r="U369" s="4">
        <f t="shared" si="6"/>
        <v>0</v>
      </c>
      <c r="V369" s="4" t="e">
        <f>VLOOKUP(P369,Dormitory!$A$2:F941,4,FALSE)</f>
        <v>#N/A</v>
      </c>
      <c r="W369" s="4" t="e">
        <f>VLOOKUP(P369,Dormitory!$A$2:F941,5,FALSE)</f>
        <v>#N/A</v>
      </c>
      <c r="X369" s="4" t="e">
        <f>VLOOKUP(P369,Dormitory!$A$2:F941,6,FALSE)</f>
        <v>#N/A</v>
      </c>
    </row>
    <row r="370" spans="1:24" x14ac:dyDescent="0.25">
      <c r="A370" s="23"/>
      <c r="B370" s="23"/>
      <c r="C370" s="23"/>
      <c r="D370" s="23"/>
      <c r="E370" s="18"/>
      <c r="F370" s="16"/>
      <c r="G370" s="16"/>
      <c r="I370" s="23"/>
      <c r="J370" s="23"/>
      <c r="K370" s="16"/>
      <c r="P370" s="16"/>
      <c r="Q370" s="17"/>
      <c r="R370" s="18"/>
      <c r="S370" s="10" t="e">
        <f>VLOOKUP(U370,'Non-DormPostal'!$A$2:D452,4,FALSE)</f>
        <v>#N/A</v>
      </c>
      <c r="T370" s="4" t="e">
        <f>VLOOKUP(P370,Dormitory!$A$2:F942,2,FALSE)</f>
        <v>#N/A</v>
      </c>
      <c r="U370" s="4">
        <f t="shared" si="6"/>
        <v>0</v>
      </c>
      <c r="V370" s="4" t="e">
        <f>VLOOKUP(P370,Dormitory!$A$2:F942,4,FALSE)</f>
        <v>#N/A</v>
      </c>
      <c r="W370" s="4" t="e">
        <f>VLOOKUP(P370,Dormitory!$A$2:F942,5,FALSE)</f>
        <v>#N/A</v>
      </c>
      <c r="X370" s="4" t="e">
        <f>VLOOKUP(P370,Dormitory!$A$2:F942,6,FALSE)</f>
        <v>#N/A</v>
      </c>
    </row>
    <row r="371" spans="1:24" x14ac:dyDescent="0.25">
      <c r="A371" s="23"/>
      <c r="B371" s="23"/>
      <c r="C371" s="23"/>
      <c r="D371" s="23"/>
      <c r="E371" s="18"/>
      <c r="F371" s="16"/>
      <c r="G371" s="16"/>
      <c r="I371" s="23"/>
      <c r="J371" s="23"/>
      <c r="K371" s="16"/>
      <c r="P371" s="16"/>
      <c r="Q371" s="17"/>
      <c r="R371" s="18"/>
      <c r="S371" s="10" t="e">
        <f>VLOOKUP(U371,'Non-DormPostal'!$A$2:D453,4,FALSE)</f>
        <v>#N/A</v>
      </c>
      <c r="T371" s="4" t="e">
        <f>VLOOKUP(P371,Dormitory!$A$2:F943,2,FALSE)</f>
        <v>#N/A</v>
      </c>
      <c r="U371" s="4">
        <f t="shared" si="6"/>
        <v>0</v>
      </c>
      <c r="V371" s="4" t="e">
        <f>VLOOKUP(P371,Dormitory!$A$2:F943,4,FALSE)</f>
        <v>#N/A</v>
      </c>
      <c r="W371" s="4" t="e">
        <f>VLOOKUP(P371,Dormitory!$A$2:F943,5,FALSE)</f>
        <v>#N/A</v>
      </c>
      <c r="X371" s="4" t="e">
        <f>VLOOKUP(P371,Dormitory!$A$2:F943,6,FALSE)</f>
        <v>#N/A</v>
      </c>
    </row>
    <row r="372" spans="1:24" x14ac:dyDescent="0.25">
      <c r="A372" s="23"/>
      <c r="B372" s="23"/>
      <c r="C372" s="23"/>
      <c r="D372" s="23"/>
      <c r="E372" s="18"/>
      <c r="F372" s="16"/>
      <c r="G372" s="16"/>
      <c r="I372" s="23"/>
      <c r="J372" s="23"/>
      <c r="K372" s="16"/>
      <c r="P372" s="16"/>
      <c r="Q372" s="17"/>
      <c r="R372" s="18"/>
      <c r="S372" s="10" t="e">
        <f>VLOOKUP(U372,'Non-DormPostal'!$A$2:D454,4,FALSE)</f>
        <v>#N/A</v>
      </c>
      <c r="T372" s="4" t="e">
        <f>VLOOKUP(P372,Dormitory!$A$2:F944,2,FALSE)</f>
        <v>#N/A</v>
      </c>
      <c r="U372" s="4">
        <f t="shared" si="6"/>
        <v>0</v>
      </c>
      <c r="V372" s="4" t="e">
        <f>VLOOKUP(P372,Dormitory!$A$2:F944,4,FALSE)</f>
        <v>#N/A</v>
      </c>
      <c r="W372" s="4" t="e">
        <f>VLOOKUP(P372,Dormitory!$A$2:F944,5,FALSE)</f>
        <v>#N/A</v>
      </c>
      <c r="X372" s="4" t="e">
        <f>VLOOKUP(P372,Dormitory!$A$2:F944,6,FALSE)</f>
        <v>#N/A</v>
      </c>
    </row>
    <row r="373" spans="1:24" x14ac:dyDescent="0.25">
      <c r="A373" s="23"/>
      <c r="B373" s="23"/>
      <c r="C373" s="23"/>
      <c r="D373" s="23"/>
      <c r="E373" s="18"/>
      <c r="F373" s="16"/>
      <c r="G373" s="16"/>
      <c r="I373" s="23"/>
      <c r="J373" s="23"/>
      <c r="K373" s="16"/>
      <c r="P373" s="16"/>
      <c r="Q373" s="17"/>
      <c r="R373" s="18"/>
      <c r="S373" s="10" t="e">
        <f>VLOOKUP(U373,'Non-DormPostal'!$A$2:D455,4,FALSE)</f>
        <v>#N/A</v>
      </c>
      <c r="T373" s="4" t="e">
        <f>VLOOKUP(P373,Dormitory!$A$2:F945,2,FALSE)</f>
        <v>#N/A</v>
      </c>
      <c r="U373" s="4">
        <f t="shared" si="6"/>
        <v>0</v>
      </c>
      <c r="V373" s="4" t="e">
        <f>VLOOKUP(P373,Dormitory!$A$2:F945,4,FALSE)</f>
        <v>#N/A</v>
      </c>
      <c r="W373" s="4" t="e">
        <f>VLOOKUP(P373,Dormitory!$A$2:F945,5,FALSE)</f>
        <v>#N/A</v>
      </c>
      <c r="X373" s="4" t="e">
        <f>VLOOKUP(P373,Dormitory!$A$2:F945,6,FALSE)</f>
        <v>#N/A</v>
      </c>
    </row>
    <row r="374" spans="1:24" x14ac:dyDescent="0.25">
      <c r="A374" s="23"/>
      <c r="B374" s="23"/>
      <c r="C374" s="23"/>
      <c r="D374" s="23"/>
      <c r="E374" s="18"/>
      <c r="F374" s="16"/>
      <c r="G374" s="16"/>
      <c r="I374" s="23"/>
      <c r="J374" s="23"/>
      <c r="K374" s="16"/>
      <c r="P374" s="16"/>
      <c r="Q374" s="17"/>
      <c r="R374" s="18"/>
      <c r="S374" s="10" t="e">
        <f>VLOOKUP(U374,'Non-DormPostal'!$A$2:D456,4,FALSE)</f>
        <v>#N/A</v>
      </c>
      <c r="T374" s="4" t="e">
        <f>VLOOKUP(P374,Dormitory!$A$2:F946,2,FALSE)</f>
        <v>#N/A</v>
      </c>
      <c r="U374" s="4">
        <f t="shared" si="6"/>
        <v>0</v>
      </c>
      <c r="V374" s="4" t="e">
        <f>VLOOKUP(P374,Dormitory!$A$2:F946,4,FALSE)</f>
        <v>#N/A</v>
      </c>
      <c r="W374" s="4" t="e">
        <f>VLOOKUP(P374,Dormitory!$A$2:F946,5,FALSE)</f>
        <v>#N/A</v>
      </c>
      <c r="X374" s="4" t="e">
        <f>VLOOKUP(P374,Dormitory!$A$2:F946,6,FALSE)</f>
        <v>#N/A</v>
      </c>
    </row>
    <row r="375" spans="1:24" x14ac:dyDescent="0.25">
      <c r="A375" s="23"/>
      <c r="B375" s="23"/>
      <c r="C375" s="23"/>
      <c r="D375" s="23"/>
      <c r="E375" s="18"/>
      <c r="F375" s="16"/>
      <c r="G375" s="16"/>
      <c r="I375" s="23"/>
      <c r="J375" s="23"/>
      <c r="K375" s="16"/>
      <c r="P375" s="16"/>
      <c r="Q375" s="17"/>
      <c r="R375" s="18"/>
      <c r="S375" s="10" t="e">
        <f>VLOOKUP(U375,'Non-DormPostal'!$A$2:D457,4,FALSE)</f>
        <v>#N/A</v>
      </c>
      <c r="T375" s="4" t="e">
        <f>VLOOKUP(P375,Dormitory!$A$2:F947,2,FALSE)</f>
        <v>#N/A</v>
      </c>
      <c r="U375" s="4">
        <f t="shared" si="6"/>
        <v>0</v>
      </c>
      <c r="V375" s="4" t="e">
        <f>VLOOKUP(P375,Dormitory!$A$2:F947,4,FALSE)</f>
        <v>#N/A</v>
      </c>
      <c r="W375" s="4" t="e">
        <f>VLOOKUP(P375,Dormitory!$A$2:F947,5,FALSE)</f>
        <v>#N/A</v>
      </c>
      <c r="X375" s="4" t="e">
        <f>VLOOKUP(P375,Dormitory!$A$2:F947,6,FALSE)</f>
        <v>#N/A</v>
      </c>
    </row>
    <row r="376" spans="1:24" x14ac:dyDescent="0.25">
      <c r="A376" s="23"/>
      <c r="B376" s="23"/>
      <c r="C376" s="23"/>
      <c r="D376" s="23"/>
      <c r="E376" s="18"/>
      <c r="F376" s="16"/>
      <c r="G376" s="16"/>
      <c r="I376" s="23"/>
      <c r="J376" s="23"/>
      <c r="K376" s="16"/>
      <c r="P376" s="16"/>
      <c r="Q376" s="17"/>
      <c r="R376" s="18"/>
      <c r="S376" s="10" t="e">
        <f>VLOOKUP(U376,'Non-DormPostal'!$A$2:D458,4,FALSE)</f>
        <v>#N/A</v>
      </c>
      <c r="T376" s="4" t="e">
        <f>VLOOKUP(P376,Dormitory!$A$2:F948,2,FALSE)</f>
        <v>#N/A</v>
      </c>
      <c r="U376" s="4">
        <f t="shared" si="6"/>
        <v>0</v>
      </c>
      <c r="V376" s="4" t="e">
        <f>VLOOKUP(P376,Dormitory!$A$2:F948,4,FALSE)</f>
        <v>#N/A</v>
      </c>
      <c r="W376" s="4" t="e">
        <f>VLOOKUP(P376,Dormitory!$A$2:F948,5,FALSE)</f>
        <v>#N/A</v>
      </c>
      <c r="X376" s="4" t="e">
        <f>VLOOKUP(P376,Dormitory!$A$2:F948,6,FALSE)</f>
        <v>#N/A</v>
      </c>
    </row>
    <row r="377" spans="1:24" x14ac:dyDescent="0.25">
      <c r="A377" s="23"/>
      <c r="B377" s="23"/>
      <c r="C377" s="23"/>
      <c r="D377" s="23"/>
      <c r="E377" s="18"/>
      <c r="F377" s="16"/>
      <c r="G377" s="16"/>
      <c r="I377" s="23"/>
      <c r="J377" s="23"/>
      <c r="K377" s="16"/>
      <c r="P377" s="16"/>
      <c r="Q377" s="17"/>
      <c r="R377" s="18"/>
      <c r="S377" s="10" t="e">
        <f>VLOOKUP(U377,'Non-DormPostal'!$A$2:D459,4,FALSE)</f>
        <v>#N/A</v>
      </c>
      <c r="T377" s="4" t="e">
        <f>VLOOKUP(P377,Dormitory!$A$2:F949,2,FALSE)</f>
        <v>#N/A</v>
      </c>
      <c r="U377" s="4">
        <f t="shared" si="6"/>
        <v>0</v>
      </c>
      <c r="V377" s="4" t="e">
        <f>VLOOKUP(P377,Dormitory!$A$2:F949,4,FALSE)</f>
        <v>#N/A</v>
      </c>
      <c r="W377" s="4" t="e">
        <f>VLOOKUP(P377,Dormitory!$A$2:F949,5,FALSE)</f>
        <v>#N/A</v>
      </c>
      <c r="X377" s="4" t="e">
        <f>VLOOKUP(P377,Dormitory!$A$2:F949,6,FALSE)</f>
        <v>#N/A</v>
      </c>
    </row>
    <row r="378" spans="1:24" x14ac:dyDescent="0.25">
      <c r="A378" s="23"/>
      <c r="B378" s="23"/>
      <c r="C378" s="23"/>
      <c r="D378" s="23"/>
      <c r="E378" s="18"/>
      <c r="F378" s="16"/>
      <c r="G378" s="16"/>
      <c r="I378" s="23"/>
      <c r="J378" s="23"/>
      <c r="K378" s="16"/>
      <c r="P378" s="16"/>
      <c r="Q378" s="17"/>
      <c r="R378" s="18"/>
      <c r="S378" s="10" t="e">
        <f>VLOOKUP(U378,'Non-DormPostal'!$A$2:D460,4,FALSE)</f>
        <v>#N/A</v>
      </c>
      <c r="T378" s="4" t="e">
        <f>VLOOKUP(P378,Dormitory!$A$2:F950,2,FALSE)</f>
        <v>#N/A</v>
      </c>
      <c r="U378" s="4">
        <f t="shared" si="6"/>
        <v>0</v>
      </c>
      <c r="V378" s="4" t="e">
        <f>VLOOKUP(P378,Dormitory!$A$2:F950,4,FALSE)</f>
        <v>#N/A</v>
      </c>
      <c r="W378" s="4" t="e">
        <f>VLOOKUP(P378,Dormitory!$A$2:F950,5,FALSE)</f>
        <v>#N/A</v>
      </c>
      <c r="X378" s="4" t="e">
        <f>VLOOKUP(P378,Dormitory!$A$2:F950,6,FALSE)</f>
        <v>#N/A</v>
      </c>
    </row>
    <row r="379" spans="1:24" x14ac:dyDescent="0.25">
      <c r="A379" s="23"/>
      <c r="B379" s="23"/>
      <c r="C379" s="23"/>
      <c r="D379" s="23"/>
      <c r="E379" s="18"/>
      <c r="F379" s="16"/>
      <c r="G379" s="16"/>
      <c r="I379" s="23"/>
      <c r="J379" s="23"/>
      <c r="K379" s="16"/>
      <c r="P379" s="16"/>
      <c r="Q379" s="17"/>
      <c r="R379" s="18"/>
      <c r="S379" s="10" t="e">
        <f>VLOOKUP(U379,'Non-DormPostal'!$A$2:D461,4,FALSE)</f>
        <v>#N/A</v>
      </c>
      <c r="T379" s="4" t="e">
        <f>VLOOKUP(P379,Dormitory!$A$2:F951,2,FALSE)</f>
        <v>#N/A</v>
      </c>
      <c r="U379" s="4">
        <f t="shared" si="6"/>
        <v>0</v>
      </c>
      <c r="V379" s="4" t="e">
        <f>VLOOKUP(P379,Dormitory!$A$2:F951,4,FALSE)</f>
        <v>#N/A</v>
      </c>
      <c r="W379" s="4" t="e">
        <f>VLOOKUP(P379,Dormitory!$A$2:F951,5,FALSE)</f>
        <v>#N/A</v>
      </c>
      <c r="X379" s="4" t="e">
        <f>VLOOKUP(P379,Dormitory!$A$2:F951,6,FALSE)</f>
        <v>#N/A</v>
      </c>
    </row>
    <row r="380" spans="1:24" x14ac:dyDescent="0.25">
      <c r="A380" s="23"/>
      <c r="B380" s="23"/>
      <c r="C380" s="23"/>
      <c r="D380" s="23"/>
      <c r="E380" s="18"/>
      <c r="F380" s="16"/>
      <c r="G380" s="16"/>
      <c r="I380" s="23"/>
      <c r="J380" s="23"/>
      <c r="K380" s="16"/>
      <c r="P380" s="16"/>
      <c r="Q380" s="17"/>
      <c r="R380" s="18"/>
      <c r="S380" s="10" t="e">
        <f>VLOOKUP(U380,'Non-DormPostal'!$A$2:D462,4,FALSE)</f>
        <v>#N/A</v>
      </c>
      <c r="T380" s="4" t="e">
        <f>VLOOKUP(P380,Dormitory!$A$2:F952,2,FALSE)</f>
        <v>#N/A</v>
      </c>
      <c r="U380" s="4">
        <f t="shared" si="6"/>
        <v>0</v>
      </c>
      <c r="V380" s="4" t="e">
        <f>VLOOKUP(P380,Dormitory!$A$2:F952,4,FALSE)</f>
        <v>#N/A</v>
      </c>
      <c r="W380" s="4" t="e">
        <f>VLOOKUP(P380,Dormitory!$A$2:F952,5,FALSE)</f>
        <v>#N/A</v>
      </c>
      <c r="X380" s="4" t="e">
        <f>VLOOKUP(P380,Dormitory!$A$2:F952,6,FALSE)</f>
        <v>#N/A</v>
      </c>
    </row>
    <row r="381" spans="1:24" x14ac:dyDescent="0.25">
      <c r="A381" s="23"/>
      <c r="B381" s="23"/>
      <c r="C381" s="23"/>
      <c r="D381" s="23"/>
      <c r="E381" s="18"/>
      <c r="F381" s="16"/>
      <c r="G381" s="16"/>
      <c r="I381" s="23"/>
      <c r="J381" s="23"/>
      <c r="K381" s="16"/>
      <c r="P381" s="16"/>
      <c r="Q381" s="17"/>
      <c r="R381" s="18"/>
      <c r="S381" s="10" t="e">
        <f>VLOOKUP(U381,'Non-DormPostal'!$A$2:D463,4,FALSE)</f>
        <v>#N/A</v>
      </c>
      <c r="T381" s="4" t="e">
        <f>VLOOKUP(P381,Dormitory!$A$2:F953,2,FALSE)</f>
        <v>#N/A</v>
      </c>
      <c r="U381" s="4">
        <f t="shared" si="6"/>
        <v>0</v>
      </c>
      <c r="V381" s="4" t="e">
        <f>VLOOKUP(P381,Dormitory!$A$2:F953,4,FALSE)</f>
        <v>#N/A</v>
      </c>
      <c r="W381" s="4" t="e">
        <f>VLOOKUP(P381,Dormitory!$A$2:F953,5,FALSE)</f>
        <v>#N/A</v>
      </c>
      <c r="X381" s="4" t="e">
        <f>VLOOKUP(P381,Dormitory!$A$2:F953,6,FALSE)</f>
        <v>#N/A</v>
      </c>
    </row>
    <row r="382" spans="1:24" x14ac:dyDescent="0.25">
      <c r="A382" s="23"/>
      <c r="B382" s="23"/>
      <c r="C382" s="23"/>
      <c r="D382" s="23"/>
      <c r="E382" s="18"/>
      <c r="F382" s="16"/>
      <c r="G382" s="16"/>
      <c r="I382" s="23"/>
      <c r="J382" s="23"/>
      <c r="K382" s="16"/>
      <c r="P382" s="16"/>
      <c r="Q382" s="17"/>
      <c r="R382" s="18"/>
      <c r="S382" s="10" t="e">
        <f>VLOOKUP(U382,'Non-DormPostal'!$A$2:D464,4,FALSE)</f>
        <v>#N/A</v>
      </c>
      <c r="T382" s="4" t="e">
        <f>VLOOKUP(P382,Dormitory!$A$2:F954,2,FALSE)</f>
        <v>#N/A</v>
      </c>
      <c r="U382" s="4">
        <f t="shared" si="6"/>
        <v>0</v>
      </c>
      <c r="V382" s="4" t="e">
        <f>VLOOKUP(P382,Dormitory!$A$2:F954,4,FALSE)</f>
        <v>#N/A</v>
      </c>
      <c r="W382" s="4" t="e">
        <f>VLOOKUP(P382,Dormitory!$A$2:F954,5,FALSE)</f>
        <v>#N/A</v>
      </c>
      <c r="X382" s="4" t="e">
        <f>VLOOKUP(P382,Dormitory!$A$2:F954,6,FALSE)</f>
        <v>#N/A</v>
      </c>
    </row>
    <row r="383" spans="1:24" x14ac:dyDescent="0.25">
      <c r="A383" s="23"/>
      <c r="B383" s="23"/>
      <c r="C383" s="23"/>
      <c r="D383" s="23"/>
      <c r="E383" s="18"/>
      <c r="F383" s="16"/>
      <c r="G383" s="16"/>
      <c r="I383" s="23"/>
      <c r="J383" s="23"/>
      <c r="K383" s="16"/>
      <c r="P383" s="16"/>
      <c r="Q383" s="17"/>
      <c r="R383" s="18"/>
      <c r="S383" s="10" t="e">
        <f>VLOOKUP(U383,'Non-DormPostal'!$A$2:D465,4,FALSE)</f>
        <v>#N/A</v>
      </c>
      <c r="T383" s="4" t="e">
        <f>VLOOKUP(P383,Dormitory!$A$2:F955,2,FALSE)</f>
        <v>#N/A</v>
      </c>
      <c r="U383" s="4">
        <f t="shared" si="6"/>
        <v>0</v>
      </c>
      <c r="V383" s="4" t="e">
        <f>VLOOKUP(P383,Dormitory!$A$2:F955,4,FALSE)</f>
        <v>#N/A</v>
      </c>
      <c r="W383" s="4" t="e">
        <f>VLOOKUP(P383,Dormitory!$A$2:F955,5,FALSE)</f>
        <v>#N/A</v>
      </c>
      <c r="X383" s="4" t="e">
        <f>VLOOKUP(P383,Dormitory!$A$2:F955,6,FALSE)</f>
        <v>#N/A</v>
      </c>
    </row>
    <row r="384" spans="1:24" x14ac:dyDescent="0.25">
      <c r="A384" s="23"/>
      <c r="B384" s="23"/>
      <c r="C384" s="23"/>
      <c r="D384" s="23"/>
      <c r="E384" s="18"/>
      <c r="F384" s="16"/>
      <c r="G384" s="16"/>
      <c r="I384" s="23"/>
      <c r="J384" s="23"/>
      <c r="K384" s="16"/>
      <c r="P384" s="16"/>
      <c r="Q384" s="17"/>
      <c r="R384" s="18"/>
      <c r="S384" s="10" t="e">
        <f>VLOOKUP(U384,'Non-DormPostal'!$A$2:D466,4,FALSE)</f>
        <v>#N/A</v>
      </c>
      <c r="T384" s="4" t="e">
        <f>VLOOKUP(P384,Dormitory!$A$2:F956,2,FALSE)</f>
        <v>#N/A</v>
      </c>
      <c r="U384" s="4">
        <f t="shared" si="6"/>
        <v>0</v>
      </c>
      <c r="V384" s="4" t="e">
        <f>VLOOKUP(P384,Dormitory!$A$2:F956,4,FALSE)</f>
        <v>#N/A</v>
      </c>
      <c r="W384" s="4" t="e">
        <f>VLOOKUP(P384,Dormitory!$A$2:F956,5,FALSE)</f>
        <v>#N/A</v>
      </c>
      <c r="X384" s="4" t="e">
        <f>VLOOKUP(P384,Dormitory!$A$2:F956,6,FALSE)</f>
        <v>#N/A</v>
      </c>
    </row>
    <row r="385" spans="1:24" x14ac:dyDescent="0.25">
      <c r="A385" s="23"/>
      <c r="B385" s="23"/>
      <c r="C385" s="23"/>
      <c r="D385" s="23"/>
      <c r="E385" s="18"/>
      <c r="F385" s="16"/>
      <c r="G385" s="16"/>
      <c r="I385" s="23"/>
      <c r="J385" s="23"/>
      <c r="K385" s="16"/>
      <c r="P385" s="16"/>
      <c r="Q385" s="17"/>
      <c r="R385" s="18"/>
      <c r="S385" s="10" t="e">
        <f>VLOOKUP(U385,'Non-DormPostal'!$A$2:D467,4,FALSE)</f>
        <v>#N/A</v>
      </c>
      <c r="T385" s="4" t="e">
        <f>VLOOKUP(P385,Dormitory!$A$2:F957,2,FALSE)</f>
        <v>#N/A</v>
      </c>
      <c r="U385" s="4">
        <f t="shared" si="6"/>
        <v>0</v>
      </c>
      <c r="V385" s="4" t="e">
        <f>VLOOKUP(P385,Dormitory!$A$2:F957,4,FALSE)</f>
        <v>#N/A</v>
      </c>
      <c r="W385" s="4" t="e">
        <f>VLOOKUP(P385,Dormitory!$A$2:F957,5,FALSE)</f>
        <v>#N/A</v>
      </c>
      <c r="X385" s="4" t="e">
        <f>VLOOKUP(P385,Dormitory!$A$2:F957,6,FALSE)</f>
        <v>#N/A</v>
      </c>
    </row>
    <row r="386" spans="1:24" x14ac:dyDescent="0.25">
      <c r="A386" s="23"/>
      <c r="B386" s="23"/>
      <c r="C386" s="23"/>
      <c r="D386" s="23"/>
      <c r="E386" s="18"/>
      <c r="F386" s="16"/>
      <c r="G386" s="16"/>
      <c r="I386" s="23"/>
      <c r="J386" s="23"/>
      <c r="K386" s="16"/>
      <c r="P386" s="16"/>
      <c r="Q386" s="17"/>
      <c r="R386" s="18"/>
      <c r="S386" s="10" t="e">
        <f>VLOOKUP(U386,'Non-DormPostal'!$A$2:D468,4,FALSE)</f>
        <v>#N/A</v>
      </c>
      <c r="T386" s="4" t="e">
        <f>VLOOKUP(P386,Dormitory!$A$2:F958,2,FALSE)</f>
        <v>#N/A</v>
      </c>
      <c r="U386" s="4">
        <f t="shared" si="6"/>
        <v>0</v>
      </c>
      <c r="V386" s="4" t="e">
        <f>VLOOKUP(P386,Dormitory!$A$2:F958,4,FALSE)</f>
        <v>#N/A</v>
      </c>
      <c r="W386" s="4" t="e">
        <f>VLOOKUP(P386,Dormitory!$A$2:F958,5,FALSE)</f>
        <v>#N/A</v>
      </c>
      <c r="X386" s="4" t="e">
        <f>VLOOKUP(P386,Dormitory!$A$2:F958,6,FALSE)</f>
        <v>#N/A</v>
      </c>
    </row>
    <row r="387" spans="1:24" x14ac:dyDescent="0.25">
      <c r="A387" s="23"/>
      <c r="B387" s="23"/>
      <c r="C387" s="23"/>
      <c r="D387" s="23"/>
      <c r="E387" s="18"/>
      <c r="F387" s="16"/>
      <c r="G387" s="16"/>
      <c r="I387" s="23"/>
      <c r="J387" s="23"/>
      <c r="K387" s="16"/>
      <c r="P387" s="16"/>
      <c r="Q387" s="17"/>
      <c r="R387" s="18"/>
      <c r="S387" s="10" t="e">
        <f>VLOOKUP(U387,'Non-DormPostal'!$A$2:D469,4,FALSE)</f>
        <v>#N/A</v>
      </c>
      <c r="T387" s="4" t="e">
        <f>VLOOKUP(P387,Dormitory!$A$2:F959,2,FALSE)</f>
        <v>#N/A</v>
      </c>
      <c r="U387" s="4">
        <f t="shared" si="6"/>
        <v>0</v>
      </c>
      <c r="V387" s="4" t="e">
        <f>VLOOKUP(P387,Dormitory!$A$2:F959,4,FALSE)</f>
        <v>#N/A</v>
      </c>
      <c r="W387" s="4" t="e">
        <f>VLOOKUP(P387,Dormitory!$A$2:F959,5,FALSE)</f>
        <v>#N/A</v>
      </c>
      <c r="X387" s="4" t="e">
        <f>VLOOKUP(P387,Dormitory!$A$2:F959,6,FALSE)</f>
        <v>#N/A</v>
      </c>
    </row>
    <row r="388" spans="1:24" x14ac:dyDescent="0.25">
      <c r="A388" s="23"/>
      <c r="B388" s="23"/>
      <c r="C388" s="23"/>
      <c r="D388" s="23"/>
      <c r="E388" s="18"/>
      <c r="F388" s="16"/>
      <c r="G388" s="16"/>
      <c r="I388" s="23"/>
      <c r="J388" s="23"/>
      <c r="K388" s="16"/>
      <c r="P388" s="16"/>
      <c r="Q388" s="17"/>
      <c r="R388" s="18"/>
      <c r="S388" s="10" t="e">
        <f>VLOOKUP(U388,'Non-DormPostal'!$A$2:D470,4,FALSE)</f>
        <v>#N/A</v>
      </c>
      <c r="T388" s="4" t="e">
        <f>VLOOKUP(P388,Dormitory!$A$2:F960,2,FALSE)</f>
        <v>#N/A</v>
      </c>
      <c r="U388" s="4">
        <f t="shared" si="6"/>
        <v>0</v>
      </c>
      <c r="V388" s="4" t="e">
        <f>VLOOKUP(P388,Dormitory!$A$2:F960,4,FALSE)</f>
        <v>#N/A</v>
      </c>
      <c r="W388" s="4" t="e">
        <f>VLOOKUP(P388,Dormitory!$A$2:F960,5,FALSE)</f>
        <v>#N/A</v>
      </c>
      <c r="X388" s="4" t="e">
        <f>VLOOKUP(P388,Dormitory!$A$2:F960,6,FALSE)</f>
        <v>#N/A</v>
      </c>
    </row>
    <row r="389" spans="1:24" x14ac:dyDescent="0.25">
      <c r="A389" s="23"/>
      <c r="B389" s="23"/>
      <c r="C389" s="23"/>
      <c r="D389" s="23"/>
      <c r="E389" s="18"/>
      <c r="F389" s="16"/>
      <c r="G389" s="16"/>
      <c r="I389" s="23"/>
      <c r="J389" s="23"/>
      <c r="K389" s="16"/>
      <c r="P389" s="16"/>
      <c r="Q389" s="17"/>
      <c r="R389" s="18"/>
      <c r="S389" s="10" t="e">
        <f>VLOOKUP(U389,'Non-DormPostal'!$A$2:D471,4,FALSE)</f>
        <v>#N/A</v>
      </c>
      <c r="T389" s="4" t="e">
        <f>VLOOKUP(P389,Dormitory!$A$2:F961,2,FALSE)</f>
        <v>#N/A</v>
      </c>
      <c r="U389" s="4">
        <f t="shared" si="6"/>
        <v>0</v>
      </c>
      <c r="V389" s="4" t="e">
        <f>VLOOKUP(P389,Dormitory!$A$2:F961,4,FALSE)</f>
        <v>#N/A</v>
      </c>
      <c r="W389" s="4" t="e">
        <f>VLOOKUP(P389,Dormitory!$A$2:F961,5,FALSE)</f>
        <v>#N/A</v>
      </c>
      <c r="X389" s="4" t="e">
        <f>VLOOKUP(P389,Dormitory!$A$2:F961,6,FALSE)</f>
        <v>#N/A</v>
      </c>
    </row>
    <row r="390" spans="1:24" x14ac:dyDescent="0.25">
      <c r="A390" s="23"/>
      <c r="B390" s="23"/>
      <c r="C390" s="23"/>
      <c r="D390" s="23"/>
      <c r="E390" s="18"/>
      <c r="F390" s="16"/>
      <c r="G390" s="16"/>
      <c r="I390" s="23"/>
      <c r="J390" s="23"/>
      <c r="K390" s="16"/>
      <c r="P390" s="16"/>
      <c r="Q390" s="17"/>
      <c r="R390" s="18"/>
      <c r="S390" s="10" t="e">
        <f>VLOOKUP(U390,'Non-DormPostal'!$A$2:D472,4,FALSE)</f>
        <v>#N/A</v>
      </c>
      <c r="T390" s="4" t="e">
        <f>VLOOKUP(P390,Dormitory!$A$2:F962,2,FALSE)</f>
        <v>#N/A</v>
      </c>
      <c r="U390" s="4">
        <f t="shared" si="6"/>
        <v>0</v>
      </c>
      <c r="V390" s="4" t="e">
        <f>VLOOKUP(P390,Dormitory!$A$2:F962,4,FALSE)</f>
        <v>#N/A</v>
      </c>
      <c r="W390" s="4" t="e">
        <f>VLOOKUP(P390,Dormitory!$A$2:F962,5,FALSE)</f>
        <v>#N/A</v>
      </c>
      <c r="X390" s="4" t="e">
        <f>VLOOKUP(P390,Dormitory!$A$2:F962,6,FALSE)</f>
        <v>#N/A</v>
      </c>
    </row>
    <row r="391" spans="1:24" x14ac:dyDescent="0.25">
      <c r="A391" s="23"/>
      <c r="B391" s="23"/>
      <c r="C391" s="23"/>
      <c r="D391" s="23"/>
      <c r="E391" s="18"/>
      <c r="F391" s="16"/>
      <c r="G391" s="16"/>
      <c r="I391" s="23"/>
      <c r="J391" s="23"/>
      <c r="K391" s="16"/>
      <c r="P391" s="16"/>
      <c r="Q391" s="17"/>
      <c r="R391" s="18"/>
      <c r="S391" s="10" t="e">
        <f>VLOOKUP(U391,'Non-DormPostal'!$A$2:D473,4,FALSE)</f>
        <v>#N/A</v>
      </c>
      <c r="T391" s="4" t="e">
        <f>VLOOKUP(P391,Dormitory!$A$2:F963,2,FALSE)</f>
        <v>#N/A</v>
      </c>
      <c r="U391" s="4">
        <f t="shared" si="6"/>
        <v>0</v>
      </c>
      <c r="V391" s="4" t="e">
        <f>VLOOKUP(P391,Dormitory!$A$2:F963,4,FALSE)</f>
        <v>#N/A</v>
      </c>
      <c r="W391" s="4" t="e">
        <f>VLOOKUP(P391,Dormitory!$A$2:F963,5,FALSE)</f>
        <v>#N/A</v>
      </c>
      <c r="X391" s="4" t="e">
        <f>VLOOKUP(P391,Dormitory!$A$2:F963,6,FALSE)</f>
        <v>#N/A</v>
      </c>
    </row>
    <row r="392" spans="1:24" x14ac:dyDescent="0.25">
      <c r="A392" s="23"/>
      <c r="B392" s="23"/>
      <c r="C392" s="23"/>
      <c r="D392" s="23"/>
      <c r="E392" s="18"/>
      <c r="F392" s="16"/>
      <c r="G392" s="16"/>
      <c r="I392" s="23"/>
      <c r="J392" s="23"/>
      <c r="K392" s="16"/>
      <c r="P392" s="16"/>
      <c r="Q392" s="17"/>
      <c r="R392" s="18"/>
      <c r="S392" s="10" t="e">
        <f>VLOOKUP(U392,'Non-DormPostal'!$A$2:D474,4,FALSE)</f>
        <v>#N/A</v>
      </c>
      <c r="T392" s="4" t="e">
        <f>VLOOKUP(P392,Dormitory!$A$2:F964,2,FALSE)</f>
        <v>#N/A</v>
      </c>
      <c r="U392" s="4">
        <f t="shared" si="6"/>
        <v>0</v>
      </c>
      <c r="V392" s="4" t="e">
        <f>VLOOKUP(P392,Dormitory!$A$2:F964,4,FALSE)</f>
        <v>#N/A</v>
      </c>
      <c r="W392" s="4" t="e">
        <f>VLOOKUP(P392,Dormitory!$A$2:F964,5,FALSE)</f>
        <v>#N/A</v>
      </c>
      <c r="X392" s="4" t="e">
        <f>VLOOKUP(P392,Dormitory!$A$2:F964,6,FALSE)</f>
        <v>#N/A</v>
      </c>
    </row>
    <row r="393" spans="1:24" x14ac:dyDescent="0.25">
      <c r="A393" s="23"/>
      <c r="B393" s="23"/>
      <c r="C393" s="23"/>
      <c r="D393" s="23"/>
      <c r="E393" s="18"/>
      <c r="F393" s="16"/>
      <c r="G393" s="16"/>
      <c r="I393" s="23"/>
      <c r="J393" s="23"/>
      <c r="K393" s="16"/>
      <c r="P393" s="16"/>
      <c r="Q393" s="17"/>
      <c r="R393" s="18"/>
      <c r="S393" s="10" t="e">
        <f>VLOOKUP(U393,'Non-DormPostal'!$A$2:D475,4,FALSE)</f>
        <v>#N/A</v>
      </c>
      <c r="T393" s="4" t="e">
        <f>VLOOKUP(P393,Dormitory!$A$2:F965,2,FALSE)</f>
        <v>#N/A</v>
      </c>
      <c r="U393" s="4">
        <f t="shared" si="6"/>
        <v>0</v>
      </c>
      <c r="V393" s="4" t="e">
        <f>VLOOKUP(P393,Dormitory!$A$2:F965,4,FALSE)</f>
        <v>#N/A</v>
      </c>
      <c r="W393" s="4" t="e">
        <f>VLOOKUP(P393,Dormitory!$A$2:F965,5,FALSE)</f>
        <v>#N/A</v>
      </c>
      <c r="X393" s="4" t="e">
        <f>VLOOKUP(P393,Dormitory!$A$2:F965,6,FALSE)</f>
        <v>#N/A</v>
      </c>
    </row>
    <row r="394" spans="1:24" x14ac:dyDescent="0.25">
      <c r="A394" s="23"/>
      <c r="B394" s="23"/>
      <c r="C394" s="23"/>
      <c r="D394" s="23"/>
      <c r="E394" s="18"/>
      <c r="F394" s="16"/>
      <c r="G394" s="16"/>
      <c r="I394" s="23"/>
      <c r="J394" s="23"/>
      <c r="K394" s="16"/>
      <c r="P394" s="16"/>
      <c r="Q394" s="17"/>
      <c r="R394" s="18"/>
      <c r="S394" s="10" t="e">
        <f>VLOOKUP(U394,'Non-DormPostal'!$A$2:D476,4,FALSE)</f>
        <v>#N/A</v>
      </c>
      <c r="T394" s="4" t="e">
        <f>VLOOKUP(P394,Dormitory!$A$2:F966,2,FALSE)</f>
        <v>#N/A</v>
      </c>
      <c r="U394" s="4">
        <f t="shared" si="6"/>
        <v>0</v>
      </c>
      <c r="V394" s="4" t="e">
        <f>VLOOKUP(P394,Dormitory!$A$2:F966,4,FALSE)</f>
        <v>#N/A</v>
      </c>
      <c r="W394" s="4" t="e">
        <f>VLOOKUP(P394,Dormitory!$A$2:F966,5,FALSE)</f>
        <v>#N/A</v>
      </c>
      <c r="X394" s="4" t="e">
        <f>VLOOKUP(P394,Dormitory!$A$2:F966,6,FALSE)</f>
        <v>#N/A</v>
      </c>
    </row>
    <row r="395" spans="1:24" x14ac:dyDescent="0.25">
      <c r="A395" s="23"/>
      <c r="B395" s="23"/>
      <c r="C395" s="23"/>
      <c r="D395" s="23"/>
      <c r="E395" s="18"/>
      <c r="F395" s="16"/>
      <c r="G395" s="16"/>
      <c r="I395" s="23"/>
      <c r="J395" s="23"/>
      <c r="K395" s="16"/>
      <c r="P395" s="16"/>
      <c r="Q395" s="17"/>
      <c r="R395" s="18"/>
      <c r="S395" s="10" t="e">
        <f>VLOOKUP(U395,'Non-DormPostal'!$A$2:D477,4,FALSE)</f>
        <v>#N/A</v>
      </c>
      <c r="T395" s="4" t="e">
        <f>VLOOKUP(P395,Dormitory!$A$2:F967,2,FALSE)</f>
        <v>#N/A</v>
      </c>
      <c r="U395" s="4">
        <f t="shared" si="6"/>
        <v>0</v>
      </c>
      <c r="V395" s="4" t="e">
        <f>VLOOKUP(P395,Dormitory!$A$2:F967,4,FALSE)</f>
        <v>#N/A</v>
      </c>
      <c r="W395" s="4" t="e">
        <f>VLOOKUP(P395,Dormitory!$A$2:F967,5,FALSE)</f>
        <v>#N/A</v>
      </c>
      <c r="X395" s="4" t="e">
        <f>VLOOKUP(P395,Dormitory!$A$2:F967,6,FALSE)</f>
        <v>#N/A</v>
      </c>
    </row>
    <row r="396" spans="1:24" x14ac:dyDescent="0.25">
      <c r="A396" s="23"/>
      <c r="B396" s="23"/>
      <c r="C396" s="23"/>
      <c r="D396" s="23"/>
      <c r="E396" s="18"/>
      <c r="F396" s="16"/>
      <c r="G396" s="16"/>
      <c r="I396" s="23"/>
      <c r="J396" s="23"/>
      <c r="K396" s="16"/>
      <c r="P396" s="16"/>
      <c r="Q396" s="17"/>
      <c r="R396" s="18"/>
      <c r="S396" s="10" t="e">
        <f>VLOOKUP(U396,'Non-DormPostal'!$A$2:D478,4,FALSE)</f>
        <v>#N/A</v>
      </c>
      <c r="T396" s="4" t="e">
        <f>VLOOKUP(P396,Dormitory!$A$2:F968,2,FALSE)</f>
        <v>#N/A</v>
      </c>
      <c r="U396" s="4">
        <f t="shared" si="6"/>
        <v>0</v>
      </c>
      <c r="V396" s="4" t="e">
        <f>VLOOKUP(P396,Dormitory!$A$2:F968,4,FALSE)</f>
        <v>#N/A</v>
      </c>
      <c r="W396" s="4" t="e">
        <f>VLOOKUP(P396,Dormitory!$A$2:F968,5,FALSE)</f>
        <v>#N/A</v>
      </c>
      <c r="X396" s="4" t="e">
        <f>VLOOKUP(P396,Dormitory!$A$2:F968,6,FALSE)</f>
        <v>#N/A</v>
      </c>
    </row>
    <row r="397" spans="1:24" x14ac:dyDescent="0.25">
      <c r="A397" s="23"/>
      <c r="B397" s="23"/>
      <c r="C397" s="23"/>
      <c r="D397" s="23"/>
      <c r="E397" s="18"/>
      <c r="F397" s="16"/>
      <c r="G397" s="16"/>
      <c r="I397" s="23"/>
      <c r="J397" s="23"/>
      <c r="K397" s="16"/>
      <c r="P397" s="16"/>
      <c r="Q397" s="17"/>
      <c r="R397" s="18"/>
      <c r="S397" s="10" t="e">
        <f>VLOOKUP(U397,'Non-DormPostal'!$A$2:D479,4,FALSE)</f>
        <v>#N/A</v>
      </c>
      <c r="T397" s="4" t="e">
        <f>VLOOKUP(P397,Dormitory!$A$2:F969,2,FALSE)</f>
        <v>#N/A</v>
      </c>
      <c r="U397" s="4">
        <f t="shared" si="6"/>
        <v>0</v>
      </c>
      <c r="V397" s="4" t="e">
        <f>VLOOKUP(P397,Dormitory!$A$2:F969,4,FALSE)</f>
        <v>#N/A</v>
      </c>
      <c r="W397" s="4" t="e">
        <f>VLOOKUP(P397,Dormitory!$A$2:F969,5,FALSE)</f>
        <v>#N/A</v>
      </c>
      <c r="X397" s="4" t="e">
        <f>VLOOKUP(P397,Dormitory!$A$2:F969,6,FALSE)</f>
        <v>#N/A</v>
      </c>
    </row>
    <row r="398" spans="1:24" x14ac:dyDescent="0.25">
      <c r="A398" s="23"/>
      <c r="B398" s="23"/>
      <c r="C398" s="23"/>
      <c r="D398" s="23"/>
      <c r="E398" s="18"/>
      <c r="F398" s="16"/>
      <c r="G398" s="16"/>
      <c r="I398" s="23"/>
      <c r="J398" s="23"/>
      <c r="K398" s="16"/>
      <c r="P398" s="16"/>
      <c r="Q398" s="17"/>
      <c r="R398" s="18"/>
      <c r="S398" s="10" t="e">
        <f>VLOOKUP(U398,'Non-DormPostal'!$A$2:D480,4,FALSE)</f>
        <v>#N/A</v>
      </c>
      <c r="T398" s="4" t="e">
        <f>VLOOKUP(P398,Dormitory!$A$2:F970,2,FALSE)</f>
        <v>#N/A</v>
      </c>
      <c r="U398" s="4">
        <f t="shared" si="6"/>
        <v>0</v>
      </c>
      <c r="V398" s="4" t="e">
        <f>VLOOKUP(P398,Dormitory!$A$2:F970,4,FALSE)</f>
        <v>#N/A</v>
      </c>
      <c r="W398" s="4" t="e">
        <f>VLOOKUP(P398,Dormitory!$A$2:F970,5,FALSE)</f>
        <v>#N/A</v>
      </c>
      <c r="X398" s="4" t="e">
        <f>VLOOKUP(P398,Dormitory!$A$2:F970,6,FALSE)</f>
        <v>#N/A</v>
      </c>
    </row>
    <row r="399" spans="1:24" x14ac:dyDescent="0.25">
      <c r="A399" s="23"/>
      <c r="B399" s="23"/>
      <c r="C399" s="23"/>
      <c r="D399" s="23"/>
      <c r="E399" s="18"/>
      <c r="F399" s="16"/>
      <c r="G399" s="16"/>
      <c r="I399" s="23"/>
      <c r="J399" s="23"/>
      <c r="K399" s="16"/>
      <c r="P399" s="16"/>
      <c r="Q399" s="17"/>
      <c r="R399" s="18"/>
      <c r="S399" s="10" t="e">
        <f>VLOOKUP(U399,'Non-DormPostal'!$A$2:D481,4,FALSE)</f>
        <v>#N/A</v>
      </c>
      <c r="T399" s="4" t="e">
        <f>VLOOKUP(P399,Dormitory!$A$2:F971,2,FALSE)</f>
        <v>#N/A</v>
      </c>
      <c r="U399" s="4">
        <f t="shared" si="6"/>
        <v>0</v>
      </c>
      <c r="V399" s="4" t="e">
        <f>VLOOKUP(P399,Dormitory!$A$2:F971,4,FALSE)</f>
        <v>#N/A</v>
      </c>
      <c r="W399" s="4" t="e">
        <f>VLOOKUP(P399,Dormitory!$A$2:F971,5,FALSE)</f>
        <v>#N/A</v>
      </c>
      <c r="X399" s="4" t="e">
        <f>VLOOKUP(P399,Dormitory!$A$2:F971,6,FALSE)</f>
        <v>#N/A</v>
      </c>
    </row>
    <row r="400" spans="1:24" x14ac:dyDescent="0.25">
      <c r="A400" s="23"/>
      <c r="B400" s="23"/>
      <c r="C400" s="23"/>
      <c r="D400" s="23"/>
      <c r="E400" s="18"/>
      <c r="F400" s="16"/>
      <c r="G400" s="16"/>
      <c r="I400" s="23"/>
      <c r="J400" s="23"/>
      <c r="K400" s="16"/>
      <c r="P400" s="16"/>
      <c r="Q400" s="17"/>
      <c r="R400" s="18"/>
      <c r="S400" s="10" t="e">
        <f>VLOOKUP(U400,'Non-DormPostal'!$A$2:D482,4,FALSE)</f>
        <v>#N/A</v>
      </c>
      <c r="T400" s="4" t="e">
        <f>VLOOKUP(P400,Dormitory!$A$2:F972,2,FALSE)</f>
        <v>#N/A</v>
      </c>
      <c r="U400" s="4">
        <f t="shared" si="6"/>
        <v>0</v>
      </c>
      <c r="V400" s="4" t="e">
        <f>VLOOKUP(P400,Dormitory!$A$2:F972,4,FALSE)</f>
        <v>#N/A</v>
      </c>
      <c r="W400" s="4" t="e">
        <f>VLOOKUP(P400,Dormitory!$A$2:F972,5,FALSE)</f>
        <v>#N/A</v>
      </c>
      <c r="X400" s="4" t="e">
        <f>VLOOKUP(P400,Dormitory!$A$2:F972,6,FALSE)</f>
        <v>#N/A</v>
      </c>
    </row>
    <row r="401" spans="1:24" x14ac:dyDescent="0.25">
      <c r="A401" s="23"/>
      <c r="B401" s="23"/>
      <c r="C401" s="23"/>
      <c r="D401" s="23"/>
      <c r="E401" s="18"/>
      <c r="F401" s="16"/>
      <c r="G401" s="16"/>
      <c r="I401" s="23"/>
      <c r="J401" s="23"/>
      <c r="K401" s="16"/>
      <c r="P401" s="16"/>
      <c r="Q401" s="17"/>
      <c r="R401" s="18"/>
      <c r="S401" s="10" t="e">
        <f>VLOOKUP(U401,'Non-DormPostal'!$A$2:D483,4,FALSE)</f>
        <v>#N/A</v>
      </c>
      <c r="T401" s="4" t="e">
        <f>VLOOKUP(P401,Dormitory!$A$2:F973,2,FALSE)</f>
        <v>#N/A</v>
      </c>
      <c r="U401" s="4">
        <f t="shared" si="6"/>
        <v>0</v>
      </c>
      <c r="V401" s="4" t="e">
        <f>VLOOKUP(P401,Dormitory!$A$2:F973,4,FALSE)</f>
        <v>#N/A</v>
      </c>
      <c r="W401" s="4" t="e">
        <f>VLOOKUP(P401,Dormitory!$A$2:F973,5,FALSE)</f>
        <v>#N/A</v>
      </c>
      <c r="X401" s="4" t="e">
        <f>VLOOKUP(P401,Dormitory!$A$2:F973,6,FALSE)</f>
        <v>#N/A</v>
      </c>
    </row>
    <row r="402" spans="1:24" x14ac:dyDescent="0.25">
      <c r="A402" s="23"/>
      <c r="B402" s="23"/>
      <c r="C402" s="23"/>
      <c r="D402" s="23"/>
      <c r="E402" s="18"/>
      <c r="F402" s="16"/>
      <c r="G402" s="16"/>
      <c r="I402" s="23"/>
      <c r="J402" s="23"/>
      <c r="K402" s="16"/>
      <c r="P402" s="16"/>
      <c r="Q402" s="17"/>
      <c r="R402" s="18"/>
      <c r="S402" s="10" t="e">
        <f>VLOOKUP(U402,'Non-DormPostal'!$A$2:D484,4,FALSE)</f>
        <v>#N/A</v>
      </c>
      <c r="T402" s="4" t="e">
        <f>VLOOKUP(P402,Dormitory!$A$2:F974,2,FALSE)</f>
        <v>#N/A</v>
      </c>
      <c r="U402" s="4">
        <f t="shared" si="6"/>
        <v>0</v>
      </c>
      <c r="V402" s="4" t="e">
        <f>VLOOKUP(P402,Dormitory!$A$2:F974,4,FALSE)</f>
        <v>#N/A</v>
      </c>
      <c r="W402" s="4" t="e">
        <f>VLOOKUP(P402,Dormitory!$A$2:F974,5,FALSE)</f>
        <v>#N/A</v>
      </c>
      <c r="X402" s="4" t="e">
        <f>VLOOKUP(P402,Dormitory!$A$2:F974,6,FALSE)</f>
        <v>#N/A</v>
      </c>
    </row>
    <row r="403" spans="1:24" x14ac:dyDescent="0.25">
      <c r="A403" s="23"/>
      <c r="B403" s="23"/>
      <c r="C403" s="23"/>
      <c r="D403" s="23"/>
      <c r="E403" s="18"/>
      <c r="F403" s="16"/>
      <c r="G403" s="16"/>
      <c r="I403" s="23"/>
      <c r="J403" s="23"/>
      <c r="K403" s="16"/>
      <c r="P403" s="16"/>
      <c r="Q403" s="17"/>
      <c r="R403" s="18"/>
      <c r="S403" s="10" t="e">
        <f>VLOOKUP(U403,'Non-DormPostal'!$A$2:D485,4,FALSE)</f>
        <v>#N/A</v>
      </c>
      <c r="T403" s="4" t="e">
        <f>VLOOKUP(P403,Dormitory!$A$2:F975,2,FALSE)</f>
        <v>#N/A</v>
      </c>
      <c r="U403" s="4">
        <f t="shared" si="6"/>
        <v>0</v>
      </c>
      <c r="V403" s="4" t="e">
        <f>VLOOKUP(P403,Dormitory!$A$2:F975,4,FALSE)</f>
        <v>#N/A</v>
      </c>
      <c r="W403" s="4" t="e">
        <f>VLOOKUP(P403,Dormitory!$A$2:F975,5,FALSE)</f>
        <v>#N/A</v>
      </c>
      <c r="X403" s="4" t="e">
        <f>VLOOKUP(P403,Dormitory!$A$2:F975,6,FALSE)</f>
        <v>#N/A</v>
      </c>
    </row>
    <row r="404" spans="1:24" x14ac:dyDescent="0.25">
      <c r="A404" s="23"/>
      <c r="B404" s="23"/>
      <c r="C404" s="23"/>
      <c r="D404" s="23"/>
      <c r="E404" s="18"/>
      <c r="F404" s="16"/>
      <c r="G404" s="16"/>
      <c r="I404" s="23"/>
      <c r="J404" s="23"/>
      <c r="K404" s="16"/>
      <c r="P404" s="16"/>
      <c r="Q404" s="17"/>
      <c r="R404" s="18"/>
      <c r="S404" s="10" t="e">
        <f>VLOOKUP(U404,'Non-DormPostal'!$A$2:D486,4,FALSE)</f>
        <v>#N/A</v>
      </c>
      <c r="T404" s="4" t="e">
        <f>VLOOKUP(P404,Dormitory!$A$2:F976,2,FALSE)</f>
        <v>#N/A</v>
      </c>
      <c r="U404" s="4">
        <f t="shared" si="6"/>
        <v>0</v>
      </c>
      <c r="V404" s="4" t="e">
        <f>VLOOKUP(P404,Dormitory!$A$2:F976,4,FALSE)</f>
        <v>#N/A</v>
      </c>
      <c r="W404" s="4" t="e">
        <f>VLOOKUP(P404,Dormitory!$A$2:F976,5,FALSE)</f>
        <v>#N/A</v>
      </c>
      <c r="X404" s="4" t="e">
        <f>VLOOKUP(P404,Dormitory!$A$2:F976,6,FALSE)</f>
        <v>#N/A</v>
      </c>
    </row>
    <row r="405" spans="1:24" x14ac:dyDescent="0.25">
      <c r="A405" s="23"/>
      <c r="B405" s="23"/>
      <c r="C405" s="23"/>
      <c r="D405" s="23"/>
      <c r="E405" s="18"/>
      <c r="F405" s="16"/>
      <c r="G405" s="16"/>
      <c r="I405" s="23"/>
      <c r="J405" s="23"/>
      <c r="K405" s="16"/>
      <c r="P405" s="16"/>
      <c r="Q405" s="17"/>
      <c r="R405" s="18"/>
      <c r="S405" s="10" t="e">
        <f>VLOOKUP(U405,'Non-DormPostal'!$A$2:D487,4,FALSE)</f>
        <v>#N/A</v>
      </c>
      <c r="T405" s="4" t="e">
        <f>VLOOKUP(P405,Dormitory!$A$2:F977,2,FALSE)</f>
        <v>#N/A</v>
      </c>
      <c r="U405" s="4">
        <f t="shared" si="6"/>
        <v>0</v>
      </c>
      <c r="V405" s="4" t="e">
        <f>VLOOKUP(P405,Dormitory!$A$2:F977,4,FALSE)</f>
        <v>#N/A</v>
      </c>
      <c r="W405" s="4" t="e">
        <f>VLOOKUP(P405,Dormitory!$A$2:F977,5,FALSE)</f>
        <v>#N/A</v>
      </c>
      <c r="X405" s="4" t="e">
        <f>VLOOKUP(P405,Dormitory!$A$2:F977,6,FALSE)</f>
        <v>#N/A</v>
      </c>
    </row>
    <row r="406" spans="1:24" x14ac:dyDescent="0.25">
      <c r="A406" s="23"/>
      <c r="B406" s="23"/>
      <c r="C406" s="23"/>
      <c r="D406" s="23"/>
      <c r="E406" s="18"/>
      <c r="F406" s="16"/>
      <c r="G406" s="16"/>
      <c r="I406" s="23"/>
      <c r="J406" s="23"/>
      <c r="K406" s="16"/>
      <c r="P406" s="16"/>
      <c r="Q406" s="17"/>
      <c r="R406" s="18"/>
      <c r="S406" s="10" t="e">
        <f>VLOOKUP(U406,'Non-DormPostal'!$A$2:D488,4,FALSE)</f>
        <v>#N/A</v>
      </c>
      <c r="T406" s="4" t="e">
        <f>VLOOKUP(P406,Dormitory!$A$2:F978,2,FALSE)</f>
        <v>#N/A</v>
      </c>
      <c r="U406" s="4">
        <f t="shared" si="6"/>
        <v>0</v>
      </c>
      <c r="V406" s="4" t="e">
        <f>VLOOKUP(P406,Dormitory!$A$2:F978,4,FALSE)</f>
        <v>#N/A</v>
      </c>
      <c r="W406" s="4" t="e">
        <f>VLOOKUP(P406,Dormitory!$A$2:F978,5,FALSE)</f>
        <v>#N/A</v>
      </c>
      <c r="X406" s="4" t="e">
        <f>VLOOKUP(P406,Dormitory!$A$2:F978,6,FALSE)</f>
        <v>#N/A</v>
      </c>
    </row>
    <row r="407" spans="1:24" x14ac:dyDescent="0.25">
      <c r="A407" s="23"/>
      <c r="B407" s="23"/>
      <c r="C407" s="23"/>
      <c r="D407" s="23"/>
      <c r="E407" s="18"/>
      <c r="F407" s="16"/>
      <c r="G407" s="16"/>
      <c r="I407" s="23"/>
      <c r="J407" s="23"/>
      <c r="K407" s="16"/>
      <c r="P407" s="16"/>
      <c r="Q407" s="17"/>
      <c r="R407" s="18"/>
      <c r="S407" s="10" t="e">
        <f>VLOOKUP(U407,'Non-DormPostal'!$A$2:D489,4,FALSE)</f>
        <v>#N/A</v>
      </c>
      <c r="T407" s="4" t="e">
        <f>VLOOKUP(P407,Dormitory!$A$2:F979,2,FALSE)</f>
        <v>#N/A</v>
      </c>
      <c r="U407" s="4">
        <f t="shared" si="6"/>
        <v>0</v>
      </c>
      <c r="V407" s="4" t="e">
        <f>VLOOKUP(P407,Dormitory!$A$2:F979,4,FALSE)</f>
        <v>#N/A</v>
      </c>
      <c r="W407" s="4" t="e">
        <f>VLOOKUP(P407,Dormitory!$A$2:F979,5,FALSE)</f>
        <v>#N/A</v>
      </c>
      <c r="X407" s="4" t="e">
        <f>VLOOKUP(P407,Dormitory!$A$2:F979,6,FALSE)</f>
        <v>#N/A</v>
      </c>
    </row>
    <row r="408" spans="1:24" x14ac:dyDescent="0.25">
      <c r="A408" s="23"/>
      <c r="B408" s="23"/>
      <c r="C408" s="23"/>
      <c r="D408" s="23"/>
      <c r="E408" s="18"/>
      <c r="F408" s="16"/>
      <c r="G408" s="16"/>
      <c r="I408" s="23"/>
      <c r="J408" s="23"/>
      <c r="K408" s="16"/>
      <c r="P408" s="16"/>
      <c r="Q408" s="17"/>
      <c r="R408" s="18"/>
      <c r="S408" s="10" t="e">
        <f>VLOOKUP(U408,'Non-DormPostal'!$A$2:D490,4,FALSE)</f>
        <v>#N/A</v>
      </c>
      <c r="T408" s="4" t="e">
        <f>VLOOKUP(P408,Dormitory!$A$2:F980,2,FALSE)</f>
        <v>#N/A</v>
      </c>
      <c r="U408" s="4">
        <f t="shared" si="6"/>
        <v>0</v>
      </c>
      <c r="V408" s="4" t="e">
        <f>VLOOKUP(P408,Dormitory!$A$2:F980,4,FALSE)</f>
        <v>#N/A</v>
      </c>
      <c r="W408" s="4" t="e">
        <f>VLOOKUP(P408,Dormitory!$A$2:F980,5,FALSE)</f>
        <v>#N/A</v>
      </c>
      <c r="X408" s="4" t="e">
        <f>VLOOKUP(P408,Dormitory!$A$2:F980,6,FALSE)</f>
        <v>#N/A</v>
      </c>
    </row>
    <row r="409" spans="1:24" x14ac:dyDescent="0.25">
      <c r="A409" s="23"/>
      <c r="B409" s="23"/>
      <c r="C409" s="23"/>
      <c r="D409" s="23"/>
      <c r="E409" s="18"/>
      <c r="F409" s="16"/>
      <c r="G409" s="16"/>
      <c r="I409" s="23"/>
      <c r="J409" s="23"/>
      <c r="K409" s="16"/>
      <c r="P409" s="16"/>
      <c r="Q409" s="17"/>
      <c r="R409" s="18"/>
      <c r="S409" s="10" t="e">
        <f>VLOOKUP(U409,'Non-DormPostal'!$A$2:D491,4,FALSE)</f>
        <v>#N/A</v>
      </c>
      <c r="T409" s="4" t="e">
        <f>VLOOKUP(P409,Dormitory!$A$2:F981,2,FALSE)</f>
        <v>#N/A</v>
      </c>
      <c r="U409" s="4">
        <f t="shared" si="6"/>
        <v>0</v>
      </c>
      <c r="V409" s="4" t="e">
        <f>VLOOKUP(P409,Dormitory!$A$2:F981,4,FALSE)</f>
        <v>#N/A</v>
      </c>
      <c r="W409" s="4" t="e">
        <f>VLOOKUP(P409,Dormitory!$A$2:F981,5,FALSE)</f>
        <v>#N/A</v>
      </c>
      <c r="X409" s="4" t="e">
        <f>VLOOKUP(P409,Dormitory!$A$2:F981,6,FALSE)</f>
        <v>#N/A</v>
      </c>
    </row>
    <row r="410" spans="1:24" x14ac:dyDescent="0.25">
      <c r="A410" s="23"/>
      <c r="B410" s="23"/>
      <c r="C410" s="23"/>
      <c r="D410" s="23"/>
      <c r="E410" s="18"/>
      <c r="F410" s="16"/>
      <c r="G410" s="16"/>
      <c r="I410" s="23"/>
      <c r="J410" s="23"/>
      <c r="K410" s="16"/>
      <c r="P410" s="16"/>
      <c r="Q410" s="17"/>
      <c r="R410" s="18"/>
      <c r="S410" s="10" t="e">
        <f>VLOOKUP(U410,'Non-DormPostal'!$A$2:D492,4,FALSE)</f>
        <v>#N/A</v>
      </c>
      <c r="T410" s="4" t="e">
        <f>VLOOKUP(P410,Dormitory!$A$2:F982,2,FALSE)</f>
        <v>#N/A</v>
      </c>
      <c r="U410" s="4">
        <f t="shared" si="6"/>
        <v>0</v>
      </c>
      <c r="V410" s="4" t="e">
        <f>VLOOKUP(P410,Dormitory!$A$2:F982,4,FALSE)</f>
        <v>#N/A</v>
      </c>
      <c r="W410" s="4" t="e">
        <f>VLOOKUP(P410,Dormitory!$A$2:F982,5,FALSE)</f>
        <v>#N/A</v>
      </c>
      <c r="X410" s="4" t="e">
        <f>VLOOKUP(P410,Dormitory!$A$2:F982,6,FALSE)</f>
        <v>#N/A</v>
      </c>
    </row>
    <row r="411" spans="1:24" x14ac:dyDescent="0.25">
      <c r="A411" s="23"/>
      <c r="B411" s="23"/>
      <c r="C411" s="23"/>
      <c r="D411" s="23"/>
      <c r="E411" s="18"/>
      <c r="F411" s="16"/>
      <c r="G411" s="16"/>
      <c r="I411" s="23"/>
      <c r="J411" s="23"/>
      <c r="K411" s="16"/>
      <c r="P411" s="16"/>
      <c r="Q411" s="17"/>
      <c r="R411" s="18"/>
      <c r="S411" s="10" t="e">
        <f>VLOOKUP(U411,'Non-DormPostal'!$A$2:D493,4,FALSE)</f>
        <v>#N/A</v>
      </c>
      <c r="T411" s="4" t="e">
        <f>VLOOKUP(P411,Dormitory!$A$2:F983,2,FALSE)</f>
        <v>#N/A</v>
      </c>
      <c r="U411" s="4">
        <f t="shared" si="6"/>
        <v>0</v>
      </c>
      <c r="V411" s="4" t="e">
        <f>VLOOKUP(P411,Dormitory!$A$2:F983,4,FALSE)</f>
        <v>#N/A</v>
      </c>
      <c r="W411" s="4" t="e">
        <f>VLOOKUP(P411,Dormitory!$A$2:F983,5,FALSE)</f>
        <v>#N/A</v>
      </c>
      <c r="X411" s="4" t="e">
        <f>VLOOKUP(P411,Dormitory!$A$2:F983,6,FALSE)</f>
        <v>#N/A</v>
      </c>
    </row>
    <row r="412" spans="1:24" x14ac:dyDescent="0.25">
      <c r="A412" s="23"/>
      <c r="B412" s="23"/>
      <c r="C412" s="23"/>
      <c r="D412" s="23"/>
      <c r="E412" s="18"/>
      <c r="F412" s="16"/>
      <c r="G412" s="16"/>
      <c r="I412" s="23"/>
      <c r="J412" s="23"/>
      <c r="K412" s="16"/>
      <c r="P412" s="16"/>
      <c r="Q412" s="17"/>
      <c r="R412" s="18"/>
      <c r="S412" s="10" t="e">
        <f>VLOOKUP(U412,'Non-DormPostal'!$A$2:D494,4,FALSE)</f>
        <v>#N/A</v>
      </c>
      <c r="T412" s="4" t="e">
        <f>VLOOKUP(P412,Dormitory!$A$2:F984,2,FALSE)</f>
        <v>#N/A</v>
      </c>
      <c r="U412" s="4">
        <f t="shared" si="6"/>
        <v>0</v>
      </c>
      <c r="V412" s="4" t="e">
        <f>VLOOKUP(P412,Dormitory!$A$2:F984,4,FALSE)</f>
        <v>#N/A</v>
      </c>
      <c r="W412" s="4" t="e">
        <f>VLOOKUP(P412,Dormitory!$A$2:F984,5,FALSE)</f>
        <v>#N/A</v>
      </c>
      <c r="X412" s="4" t="e">
        <f>VLOOKUP(P412,Dormitory!$A$2:F984,6,FALSE)</f>
        <v>#N/A</v>
      </c>
    </row>
    <row r="413" spans="1:24" x14ac:dyDescent="0.25">
      <c r="A413" s="23"/>
      <c r="B413" s="23"/>
      <c r="C413" s="23"/>
      <c r="D413" s="23"/>
      <c r="E413" s="18"/>
      <c r="F413" s="16"/>
      <c r="G413" s="16"/>
      <c r="I413" s="23"/>
      <c r="J413" s="23"/>
      <c r="K413" s="16"/>
      <c r="P413" s="16"/>
      <c r="Q413" s="17"/>
      <c r="R413" s="18"/>
      <c r="S413" s="10" t="e">
        <f>VLOOKUP(U413,'Non-DormPostal'!$A$2:D495,4,FALSE)</f>
        <v>#N/A</v>
      </c>
      <c r="T413" s="4" t="e">
        <f>VLOOKUP(P413,Dormitory!$A$2:F985,2,FALSE)</f>
        <v>#N/A</v>
      </c>
      <c r="U413" s="4">
        <f t="shared" si="6"/>
        <v>0</v>
      </c>
      <c r="V413" s="4" t="e">
        <f>VLOOKUP(P413,Dormitory!$A$2:F985,4,FALSE)</f>
        <v>#N/A</v>
      </c>
      <c r="W413" s="4" t="e">
        <f>VLOOKUP(P413,Dormitory!$A$2:F985,5,FALSE)</f>
        <v>#N/A</v>
      </c>
      <c r="X413" s="4" t="e">
        <f>VLOOKUP(P413,Dormitory!$A$2:F985,6,FALSE)</f>
        <v>#N/A</v>
      </c>
    </row>
    <row r="414" spans="1:24" x14ac:dyDescent="0.25">
      <c r="A414" s="23"/>
      <c r="B414" s="23"/>
      <c r="C414" s="23"/>
      <c r="D414" s="23"/>
      <c r="E414" s="18"/>
      <c r="F414" s="16"/>
      <c r="G414" s="16"/>
      <c r="I414" s="23"/>
      <c r="J414" s="23"/>
      <c r="K414" s="16"/>
      <c r="P414" s="16"/>
      <c r="Q414" s="17"/>
      <c r="R414" s="18"/>
      <c r="S414" s="10" t="e">
        <f>VLOOKUP(U414,'Non-DormPostal'!$A$2:D496,4,FALSE)</f>
        <v>#N/A</v>
      </c>
      <c r="T414" s="4" t="e">
        <f>VLOOKUP(P414,Dormitory!$A$2:F986,2,FALSE)</f>
        <v>#N/A</v>
      </c>
      <c r="U414" s="4">
        <f t="shared" si="6"/>
        <v>0</v>
      </c>
      <c r="V414" s="4" t="e">
        <f>VLOOKUP(P414,Dormitory!$A$2:F986,4,FALSE)</f>
        <v>#N/A</v>
      </c>
      <c r="W414" s="4" t="e">
        <f>VLOOKUP(P414,Dormitory!$A$2:F986,5,FALSE)</f>
        <v>#N/A</v>
      </c>
      <c r="X414" s="4" t="e">
        <f>VLOOKUP(P414,Dormitory!$A$2:F986,6,FALSE)</f>
        <v>#N/A</v>
      </c>
    </row>
    <row r="415" spans="1:24" x14ac:dyDescent="0.25">
      <c r="A415" s="23"/>
      <c r="B415" s="23"/>
      <c r="C415" s="23"/>
      <c r="D415" s="23"/>
      <c r="E415" s="18"/>
      <c r="F415" s="16"/>
      <c r="G415" s="16"/>
      <c r="I415" s="23"/>
      <c r="J415" s="23"/>
      <c r="K415" s="16"/>
      <c r="P415" s="16"/>
      <c r="Q415" s="17"/>
      <c r="R415" s="18"/>
      <c r="S415" s="10" t="e">
        <f>VLOOKUP(U415,'Non-DormPostal'!$A$2:D497,4,FALSE)</f>
        <v>#N/A</v>
      </c>
      <c r="T415" s="4" t="e">
        <f>VLOOKUP(P415,Dormitory!$A$2:F987,2,FALSE)</f>
        <v>#N/A</v>
      </c>
      <c r="U415" s="4">
        <f t="shared" si="6"/>
        <v>0</v>
      </c>
      <c r="V415" s="4" t="e">
        <f>VLOOKUP(P415,Dormitory!$A$2:F987,4,FALSE)</f>
        <v>#N/A</v>
      </c>
      <c r="W415" s="4" t="e">
        <f>VLOOKUP(P415,Dormitory!$A$2:F987,5,FALSE)</f>
        <v>#N/A</v>
      </c>
      <c r="X415" s="4" t="e">
        <f>VLOOKUP(P415,Dormitory!$A$2:F987,6,FALSE)</f>
        <v>#N/A</v>
      </c>
    </row>
    <row r="416" spans="1:24" x14ac:dyDescent="0.25">
      <c r="A416" s="23"/>
      <c r="B416" s="23"/>
      <c r="C416" s="23"/>
      <c r="D416" s="23"/>
      <c r="E416" s="18"/>
      <c r="F416" s="16"/>
      <c r="G416" s="16"/>
      <c r="I416" s="23"/>
      <c r="J416" s="23"/>
      <c r="K416" s="16"/>
      <c r="P416" s="16"/>
      <c r="Q416" s="17"/>
      <c r="R416" s="18"/>
      <c r="S416" s="10" t="e">
        <f>VLOOKUP(U416,'Non-DormPostal'!$A$2:D498,4,FALSE)</f>
        <v>#N/A</v>
      </c>
      <c r="T416" s="4" t="e">
        <f>VLOOKUP(P416,Dormitory!$A$2:F988,2,FALSE)</f>
        <v>#N/A</v>
      </c>
      <c r="U416" s="4">
        <f t="shared" si="6"/>
        <v>0</v>
      </c>
      <c r="V416" s="4" t="e">
        <f>VLOOKUP(P416,Dormitory!$A$2:F988,4,FALSE)</f>
        <v>#N/A</v>
      </c>
      <c r="W416" s="4" t="e">
        <f>VLOOKUP(P416,Dormitory!$A$2:F988,5,FALSE)</f>
        <v>#N/A</v>
      </c>
      <c r="X416" s="4" t="e">
        <f>VLOOKUP(P416,Dormitory!$A$2:F988,6,FALSE)</f>
        <v>#N/A</v>
      </c>
    </row>
    <row r="417" spans="1:24" x14ac:dyDescent="0.25">
      <c r="A417" s="23"/>
      <c r="B417" s="23"/>
      <c r="C417" s="23"/>
      <c r="D417" s="23"/>
      <c r="E417" s="18"/>
      <c r="F417" s="16"/>
      <c r="G417" s="16"/>
      <c r="I417" s="23"/>
      <c r="J417" s="23"/>
      <c r="K417" s="16"/>
      <c r="P417" s="16"/>
      <c r="Q417" s="17"/>
      <c r="R417" s="18"/>
      <c r="S417" s="10" t="e">
        <f>VLOOKUP(U417,'Non-DormPostal'!$A$2:D499,4,FALSE)</f>
        <v>#N/A</v>
      </c>
      <c r="T417" s="4" t="e">
        <f>VLOOKUP(P417,Dormitory!$A$2:F989,2,FALSE)</f>
        <v>#N/A</v>
      </c>
      <c r="U417" s="4">
        <f t="shared" si="6"/>
        <v>0</v>
      </c>
      <c r="V417" s="4" t="e">
        <f>VLOOKUP(P417,Dormitory!$A$2:F989,4,FALSE)</f>
        <v>#N/A</v>
      </c>
      <c r="W417" s="4" t="e">
        <f>VLOOKUP(P417,Dormitory!$A$2:F989,5,FALSE)</f>
        <v>#N/A</v>
      </c>
      <c r="X417" s="4" t="e">
        <f>VLOOKUP(P417,Dormitory!$A$2:F989,6,FALSE)</f>
        <v>#N/A</v>
      </c>
    </row>
    <row r="418" spans="1:24" x14ac:dyDescent="0.25">
      <c r="A418" s="23"/>
      <c r="B418" s="23"/>
      <c r="C418" s="23"/>
      <c r="D418" s="23"/>
      <c r="E418" s="18"/>
      <c r="F418" s="16"/>
      <c r="G418" s="16"/>
      <c r="I418" s="23"/>
      <c r="J418" s="23"/>
      <c r="K418" s="16"/>
      <c r="P418" s="16"/>
      <c r="Q418" s="17"/>
      <c r="R418" s="18"/>
      <c r="S418" s="10" t="e">
        <f>VLOOKUP(U418,'Non-DormPostal'!$A$2:D500,4,FALSE)</f>
        <v>#N/A</v>
      </c>
      <c r="T418" s="4" t="e">
        <f>VLOOKUP(P418,Dormitory!$A$2:F990,2,FALSE)</f>
        <v>#N/A</v>
      </c>
      <c r="U418" s="4">
        <f t="shared" si="6"/>
        <v>0</v>
      </c>
      <c r="V418" s="4" t="e">
        <f>VLOOKUP(P418,Dormitory!$A$2:F990,4,FALSE)</f>
        <v>#N/A</v>
      </c>
      <c r="W418" s="4" t="e">
        <f>VLOOKUP(P418,Dormitory!$A$2:F990,5,FALSE)</f>
        <v>#N/A</v>
      </c>
      <c r="X418" s="4" t="e">
        <f>VLOOKUP(P418,Dormitory!$A$2:F990,6,FALSE)</f>
        <v>#N/A</v>
      </c>
    </row>
    <row r="419" spans="1:24" x14ac:dyDescent="0.25">
      <c r="A419" s="23"/>
      <c r="B419" s="23"/>
      <c r="C419" s="23"/>
      <c r="D419" s="23"/>
      <c r="E419" s="18"/>
      <c r="F419" s="16"/>
      <c r="G419" s="16"/>
      <c r="I419" s="23"/>
      <c r="J419" s="23"/>
      <c r="K419" s="16"/>
      <c r="P419" s="16"/>
      <c r="Q419" s="17"/>
      <c r="R419" s="18"/>
      <c r="S419" s="10" t="e">
        <f>VLOOKUP(U419,'Non-DormPostal'!$A$2:D501,4,FALSE)</f>
        <v>#N/A</v>
      </c>
      <c r="T419" s="4" t="e">
        <f>VLOOKUP(P419,Dormitory!$A$2:F991,2,FALSE)</f>
        <v>#N/A</v>
      </c>
      <c r="U419" s="4">
        <f t="shared" si="6"/>
        <v>0</v>
      </c>
      <c r="V419" s="4" t="e">
        <f>VLOOKUP(P419,Dormitory!$A$2:F991,4,FALSE)</f>
        <v>#N/A</v>
      </c>
      <c r="W419" s="4" t="e">
        <f>VLOOKUP(P419,Dormitory!$A$2:F991,5,FALSE)</f>
        <v>#N/A</v>
      </c>
      <c r="X419" s="4" t="e">
        <f>VLOOKUP(P419,Dormitory!$A$2:F991,6,FALSE)</f>
        <v>#N/A</v>
      </c>
    </row>
    <row r="420" spans="1:24" x14ac:dyDescent="0.25">
      <c r="A420" s="23"/>
      <c r="B420" s="23"/>
      <c r="C420" s="23"/>
      <c r="D420" s="23"/>
      <c r="E420" s="18"/>
      <c r="F420" s="16"/>
      <c r="G420" s="16"/>
      <c r="I420" s="23"/>
      <c r="J420" s="23"/>
      <c r="K420" s="16"/>
      <c r="P420" s="16"/>
      <c r="Q420" s="17"/>
      <c r="R420" s="18"/>
      <c r="S420" s="10" t="e">
        <f>VLOOKUP(U420,'Non-DormPostal'!$A$2:D502,4,FALSE)</f>
        <v>#N/A</v>
      </c>
      <c r="T420" s="4" t="e">
        <f>VLOOKUP(P420,Dormitory!$A$2:F992,2,FALSE)</f>
        <v>#N/A</v>
      </c>
      <c r="U420" s="4">
        <f t="shared" si="6"/>
        <v>0</v>
      </c>
      <c r="V420" s="4" t="e">
        <f>VLOOKUP(P420,Dormitory!$A$2:F992,4,FALSE)</f>
        <v>#N/A</v>
      </c>
      <c r="W420" s="4" t="e">
        <f>VLOOKUP(P420,Dormitory!$A$2:F992,5,FALSE)</f>
        <v>#N/A</v>
      </c>
      <c r="X420" s="4" t="e">
        <f>VLOOKUP(P420,Dormitory!$A$2:F992,6,FALSE)</f>
        <v>#N/A</v>
      </c>
    </row>
    <row r="421" spans="1:24" x14ac:dyDescent="0.25">
      <c r="A421" s="23"/>
      <c r="B421" s="23"/>
      <c r="C421" s="23"/>
      <c r="D421" s="23"/>
      <c r="E421" s="18"/>
      <c r="F421" s="16"/>
      <c r="G421" s="16"/>
      <c r="I421" s="23"/>
      <c r="J421" s="23"/>
      <c r="K421" s="16"/>
      <c r="P421" s="16"/>
      <c r="Q421" s="17"/>
      <c r="R421" s="18"/>
      <c r="S421" s="10" t="e">
        <f>VLOOKUP(U421,'Non-DormPostal'!$A$2:D503,4,FALSE)</f>
        <v>#N/A</v>
      </c>
      <c r="T421" s="4" t="e">
        <f>VLOOKUP(P421,Dormitory!$A$2:F993,2,FALSE)</f>
        <v>#N/A</v>
      </c>
      <c r="U421" s="4">
        <f t="shared" si="6"/>
        <v>0</v>
      </c>
      <c r="V421" s="4" t="e">
        <f>VLOOKUP(P421,Dormitory!$A$2:F993,4,FALSE)</f>
        <v>#N/A</v>
      </c>
      <c r="W421" s="4" t="e">
        <f>VLOOKUP(P421,Dormitory!$A$2:F993,5,FALSE)</f>
        <v>#N/A</v>
      </c>
      <c r="X421" s="4" t="e">
        <f>VLOOKUP(P421,Dormitory!$A$2:F993,6,FALSE)</f>
        <v>#N/A</v>
      </c>
    </row>
    <row r="422" spans="1:24" x14ac:dyDescent="0.25">
      <c r="A422" s="23"/>
      <c r="B422" s="23"/>
      <c r="C422" s="23"/>
      <c r="D422" s="23"/>
      <c r="E422" s="18"/>
      <c r="F422" s="16"/>
      <c r="G422" s="16"/>
      <c r="I422" s="23"/>
      <c r="J422" s="23"/>
      <c r="K422" s="16"/>
      <c r="P422" s="16"/>
      <c r="Q422" s="17"/>
      <c r="R422" s="18"/>
      <c r="S422" s="10" t="e">
        <f>VLOOKUP(U422,'Non-DormPostal'!$A$2:D504,4,FALSE)</f>
        <v>#N/A</v>
      </c>
      <c r="T422" s="4" t="e">
        <f>VLOOKUP(P422,Dormitory!$A$2:F994,2,FALSE)</f>
        <v>#N/A</v>
      </c>
      <c r="U422" s="4">
        <f t="shared" si="6"/>
        <v>0</v>
      </c>
      <c r="V422" s="4" t="e">
        <f>VLOOKUP(P422,Dormitory!$A$2:F994,4,FALSE)</f>
        <v>#N/A</v>
      </c>
      <c r="W422" s="4" t="e">
        <f>VLOOKUP(P422,Dormitory!$A$2:F994,5,FALSE)</f>
        <v>#N/A</v>
      </c>
      <c r="X422" s="4" t="e">
        <f>VLOOKUP(P422,Dormitory!$A$2:F994,6,FALSE)</f>
        <v>#N/A</v>
      </c>
    </row>
    <row r="423" spans="1:24" x14ac:dyDescent="0.25">
      <c r="A423" s="23"/>
      <c r="B423" s="23"/>
      <c r="C423" s="23"/>
      <c r="D423" s="23"/>
      <c r="E423" s="18"/>
      <c r="F423" s="16"/>
      <c r="G423" s="16"/>
      <c r="I423" s="23"/>
      <c r="J423" s="23"/>
      <c r="K423" s="16"/>
      <c r="P423" s="16"/>
      <c r="Q423" s="17"/>
      <c r="R423" s="18"/>
      <c r="S423" s="10" t="e">
        <f>VLOOKUP(U423,'Non-DormPostal'!$A$2:D505,4,FALSE)</f>
        <v>#N/A</v>
      </c>
      <c r="T423" s="4" t="e">
        <f>VLOOKUP(P423,Dormitory!$A$2:F995,2,FALSE)</f>
        <v>#N/A</v>
      </c>
      <c r="U423" s="4">
        <f t="shared" si="6"/>
        <v>0</v>
      </c>
      <c r="V423" s="4" t="e">
        <f>VLOOKUP(P423,Dormitory!$A$2:F995,4,FALSE)</f>
        <v>#N/A</v>
      </c>
      <c r="W423" s="4" t="e">
        <f>VLOOKUP(P423,Dormitory!$A$2:F995,5,FALSE)</f>
        <v>#N/A</v>
      </c>
      <c r="X423" s="4" t="e">
        <f>VLOOKUP(P423,Dormitory!$A$2:F995,6,FALSE)</f>
        <v>#N/A</v>
      </c>
    </row>
    <row r="424" spans="1:24" x14ac:dyDescent="0.25">
      <c r="A424" s="23"/>
      <c r="B424" s="23"/>
      <c r="C424" s="23"/>
      <c r="D424" s="23"/>
      <c r="E424" s="18"/>
      <c r="F424" s="16"/>
      <c r="G424" s="16"/>
      <c r="I424" s="23"/>
      <c r="J424" s="23"/>
      <c r="K424" s="16"/>
      <c r="P424" s="16"/>
      <c r="Q424" s="17"/>
      <c r="R424" s="18"/>
      <c r="S424" s="10" t="e">
        <f>VLOOKUP(U424,'Non-DormPostal'!$A$2:D506,4,FALSE)</f>
        <v>#N/A</v>
      </c>
      <c r="T424" s="4" t="e">
        <f>VLOOKUP(P424,Dormitory!$A$2:F996,2,FALSE)</f>
        <v>#N/A</v>
      </c>
      <c r="U424" s="4">
        <f t="shared" si="6"/>
        <v>0</v>
      </c>
      <c r="V424" s="4" t="e">
        <f>VLOOKUP(P424,Dormitory!$A$2:F996,4,FALSE)</f>
        <v>#N/A</v>
      </c>
      <c r="W424" s="4" t="e">
        <f>VLOOKUP(P424,Dormitory!$A$2:F996,5,FALSE)</f>
        <v>#N/A</v>
      </c>
      <c r="X424" s="4" t="e">
        <f>VLOOKUP(P424,Dormitory!$A$2:F996,6,FALSE)</f>
        <v>#N/A</v>
      </c>
    </row>
    <row r="425" spans="1:24" x14ac:dyDescent="0.25">
      <c r="A425" s="23"/>
      <c r="B425" s="23"/>
      <c r="C425" s="23"/>
      <c r="D425" s="23"/>
      <c r="E425" s="18"/>
      <c r="F425" s="16"/>
      <c r="G425" s="16"/>
      <c r="I425" s="23"/>
      <c r="J425" s="23"/>
      <c r="K425" s="16"/>
      <c r="P425" s="16"/>
      <c r="Q425" s="17"/>
      <c r="R425" s="18"/>
      <c r="S425" s="10" t="e">
        <f>VLOOKUP(U425,'Non-DormPostal'!$A$2:D507,4,FALSE)</f>
        <v>#N/A</v>
      </c>
      <c r="T425" s="4" t="e">
        <f>VLOOKUP(P425,Dormitory!$A$2:F997,2,FALSE)</f>
        <v>#N/A</v>
      </c>
      <c r="U425" s="4">
        <f t="shared" si="6"/>
        <v>0</v>
      </c>
      <c r="V425" s="4" t="e">
        <f>VLOOKUP(P425,Dormitory!$A$2:F997,4,FALSE)</f>
        <v>#N/A</v>
      </c>
      <c r="W425" s="4" t="e">
        <f>VLOOKUP(P425,Dormitory!$A$2:F997,5,FALSE)</f>
        <v>#N/A</v>
      </c>
      <c r="X425" s="4" t="e">
        <f>VLOOKUP(P425,Dormitory!$A$2:F997,6,FALSE)</f>
        <v>#N/A</v>
      </c>
    </row>
    <row r="426" spans="1:24" x14ac:dyDescent="0.25">
      <c r="A426" s="23"/>
      <c r="B426" s="23"/>
      <c r="C426" s="23"/>
      <c r="D426" s="23"/>
      <c r="E426" s="18"/>
      <c r="F426" s="16"/>
      <c r="G426" s="16"/>
      <c r="I426" s="23"/>
      <c r="J426" s="23"/>
      <c r="K426" s="16"/>
      <c r="P426" s="16"/>
      <c r="Q426" s="17"/>
      <c r="R426" s="18"/>
      <c r="S426" s="10" t="e">
        <f>VLOOKUP(U426,'Non-DormPostal'!$A$2:D508,4,FALSE)</f>
        <v>#N/A</v>
      </c>
      <c r="T426" s="4" t="e">
        <f>VLOOKUP(P426,Dormitory!$A$2:F998,2,FALSE)</f>
        <v>#N/A</v>
      </c>
      <c r="U426" s="4">
        <f t="shared" si="6"/>
        <v>0</v>
      </c>
      <c r="V426" s="4" t="e">
        <f>VLOOKUP(P426,Dormitory!$A$2:F998,4,FALSE)</f>
        <v>#N/A</v>
      </c>
      <c r="W426" s="4" t="e">
        <f>VLOOKUP(P426,Dormitory!$A$2:F998,5,FALSE)</f>
        <v>#N/A</v>
      </c>
      <c r="X426" s="4" t="e">
        <f>VLOOKUP(P426,Dormitory!$A$2:F998,6,FALSE)</f>
        <v>#N/A</v>
      </c>
    </row>
    <row r="427" spans="1:24" x14ac:dyDescent="0.25">
      <c r="A427" s="23"/>
      <c r="B427" s="23"/>
      <c r="C427" s="23"/>
      <c r="D427" s="23"/>
      <c r="E427" s="18"/>
      <c r="F427" s="16"/>
      <c r="G427" s="16"/>
      <c r="I427" s="23"/>
      <c r="J427" s="23"/>
      <c r="K427" s="16"/>
      <c r="P427" s="16"/>
      <c r="Q427" s="17"/>
      <c r="R427" s="18"/>
      <c r="S427" s="10" t="e">
        <f>VLOOKUP(U427,'Non-DormPostal'!$A$2:D509,4,FALSE)</f>
        <v>#N/A</v>
      </c>
      <c r="T427" s="4" t="e">
        <f>VLOOKUP(P427,Dormitory!$A$2:F999,2,FALSE)</f>
        <v>#N/A</v>
      </c>
      <c r="U427" s="4">
        <f t="shared" si="6"/>
        <v>0</v>
      </c>
      <c r="V427" s="4" t="e">
        <f>VLOOKUP(P427,Dormitory!$A$2:F999,4,FALSE)</f>
        <v>#N/A</v>
      </c>
      <c r="W427" s="4" t="e">
        <f>VLOOKUP(P427,Dormitory!$A$2:F999,5,FALSE)</f>
        <v>#N/A</v>
      </c>
      <c r="X427" s="4" t="e">
        <f>VLOOKUP(P427,Dormitory!$A$2:F999,6,FALSE)</f>
        <v>#N/A</v>
      </c>
    </row>
    <row r="428" spans="1:24" x14ac:dyDescent="0.25">
      <c r="A428" s="23"/>
      <c r="B428" s="23"/>
      <c r="C428" s="23"/>
      <c r="D428" s="23"/>
      <c r="E428" s="18"/>
      <c r="F428" s="16"/>
      <c r="G428" s="16"/>
      <c r="I428" s="23"/>
      <c r="J428" s="23"/>
      <c r="K428" s="16"/>
      <c r="P428" s="16"/>
      <c r="Q428" s="17"/>
      <c r="R428" s="18"/>
      <c r="S428" s="10" t="e">
        <f>VLOOKUP(U428,'Non-DormPostal'!$A$2:D510,4,FALSE)</f>
        <v>#N/A</v>
      </c>
      <c r="T428" s="4" t="e">
        <f>VLOOKUP(P428,Dormitory!$A$2:F1000,2,FALSE)</f>
        <v>#N/A</v>
      </c>
      <c r="U428" s="4">
        <f t="shared" si="6"/>
        <v>0</v>
      </c>
      <c r="V428" s="4" t="e">
        <f>VLOOKUP(P428,Dormitory!$A$2:F1000,4,FALSE)</f>
        <v>#N/A</v>
      </c>
      <c r="W428" s="4" t="e">
        <f>VLOOKUP(P428,Dormitory!$A$2:F1000,5,FALSE)</f>
        <v>#N/A</v>
      </c>
      <c r="X428" s="4" t="e">
        <f>VLOOKUP(P428,Dormitory!$A$2:F1000,6,FALSE)</f>
        <v>#N/A</v>
      </c>
    </row>
    <row r="429" spans="1:24" x14ac:dyDescent="0.25">
      <c r="A429" s="23"/>
      <c r="B429" s="23"/>
      <c r="C429" s="23"/>
      <c r="D429" s="23"/>
      <c r="E429" s="18"/>
      <c r="F429" s="16"/>
      <c r="G429" s="16"/>
      <c r="I429" s="23"/>
      <c r="J429" s="23"/>
      <c r="K429" s="16"/>
      <c r="P429" s="16"/>
      <c r="Q429" s="17"/>
      <c r="R429" s="18"/>
      <c r="S429" s="10" t="e">
        <f>VLOOKUP(U429,'Non-DormPostal'!$A$2:D511,4,FALSE)</f>
        <v>#N/A</v>
      </c>
      <c r="T429" s="4" t="e">
        <f>VLOOKUP(P429,Dormitory!$A$2:F1001,2,FALSE)</f>
        <v>#N/A</v>
      </c>
      <c r="U429" s="4">
        <f t="shared" ref="U429:U490" si="7">INT(P429/10000)</f>
        <v>0</v>
      </c>
      <c r="V429" s="4" t="e">
        <f>VLOOKUP(P429,Dormitory!$A$2:F1001,4,FALSE)</f>
        <v>#N/A</v>
      </c>
      <c r="W429" s="4" t="e">
        <f>VLOOKUP(P429,Dormitory!$A$2:F1001,5,FALSE)</f>
        <v>#N/A</v>
      </c>
      <c r="X429" s="4" t="e">
        <f>VLOOKUP(P429,Dormitory!$A$2:F1001,6,FALSE)</f>
        <v>#N/A</v>
      </c>
    </row>
    <row r="430" spans="1:24" x14ac:dyDescent="0.25">
      <c r="A430" s="23"/>
      <c r="B430" s="23"/>
      <c r="C430" s="23"/>
      <c r="D430" s="23"/>
      <c r="E430" s="18"/>
      <c r="F430" s="16"/>
      <c r="G430" s="16"/>
      <c r="I430" s="23"/>
      <c r="J430" s="23"/>
      <c r="K430" s="16"/>
      <c r="P430" s="16"/>
      <c r="Q430" s="17"/>
      <c r="R430" s="18"/>
      <c r="S430" s="10" t="e">
        <f>VLOOKUP(U430,'Non-DormPostal'!$A$2:D512,4,FALSE)</f>
        <v>#N/A</v>
      </c>
      <c r="T430" s="4" t="e">
        <f>VLOOKUP(P430,Dormitory!$A$2:F1002,2,FALSE)</f>
        <v>#N/A</v>
      </c>
      <c r="U430" s="4">
        <f t="shared" si="7"/>
        <v>0</v>
      </c>
      <c r="V430" s="4" t="e">
        <f>VLOOKUP(P430,Dormitory!$A$2:F1002,4,FALSE)</f>
        <v>#N/A</v>
      </c>
      <c r="W430" s="4" t="e">
        <f>VLOOKUP(P430,Dormitory!$A$2:F1002,5,FALSE)</f>
        <v>#N/A</v>
      </c>
      <c r="X430" s="4" t="e">
        <f>VLOOKUP(P430,Dormitory!$A$2:F1002,6,FALSE)</f>
        <v>#N/A</v>
      </c>
    </row>
    <row r="431" spans="1:24" x14ac:dyDescent="0.25">
      <c r="A431" s="23"/>
      <c r="B431" s="23"/>
      <c r="C431" s="23"/>
      <c r="D431" s="23"/>
      <c r="E431" s="18"/>
      <c r="F431" s="16"/>
      <c r="G431" s="16"/>
      <c r="I431" s="23"/>
      <c r="J431" s="23"/>
      <c r="K431" s="16"/>
      <c r="P431" s="16"/>
      <c r="Q431" s="17"/>
      <c r="R431" s="18"/>
      <c r="S431" s="10" t="e">
        <f>VLOOKUP(U431,'Non-DormPostal'!$A$2:D513,4,FALSE)</f>
        <v>#N/A</v>
      </c>
      <c r="T431" s="4" t="e">
        <f>VLOOKUP(P431,Dormitory!$A$2:F1003,2,FALSE)</f>
        <v>#N/A</v>
      </c>
      <c r="U431" s="4">
        <f t="shared" si="7"/>
        <v>0</v>
      </c>
      <c r="V431" s="4" t="e">
        <f>VLOOKUP(P431,Dormitory!$A$2:F1003,4,FALSE)</f>
        <v>#N/A</v>
      </c>
      <c r="W431" s="4" t="e">
        <f>VLOOKUP(P431,Dormitory!$A$2:F1003,5,FALSE)</f>
        <v>#N/A</v>
      </c>
      <c r="X431" s="4" t="e">
        <f>VLOOKUP(P431,Dormitory!$A$2:F1003,6,FALSE)</f>
        <v>#N/A</v>
      </c>
    </row>
    <row r="432" spans="1:24" x14ac:dyDescent="0.25">
      <c r="A432" s="23"/>
      <c r="B432" s="23"/>
      <c r="C432" s="23"/>
      <c r="D432" s="23"/>
      <c r="E432" s="18"/>
      <c r="F432" s="16"/>
      <c r="G432" s="16"/>
      <c r="I432" s="23"/>
      <c r="J432" s="23"/>
      <c r="K432" s="16"/>
      <c r="P432" s="16"/>
      <c r="Q432" s="17"/>
      <c r="R432" s="18"/>
      <c r="S432" s="10" t="e">
        <f>VLOOKUP(U432,'Non-DormPostal'!$A$2:D514,4,FALSE)</f>
        <v>#N/A</v>
      </c>
      <c r="T432" s="4" t="e">
        <f>VLOOKUP(P432,Dormitory!$A$2:F1004,2,FALSE)</f>
        <v>#N/A</v>
      </c>
      <c r="U432" s="4">
        <f t="shared" si="7"/>
        <v>0</v>
      </c>
      <c r="V432" s="4" t="e">
        <f>VLOOKUP(P432,Dormitory!$A$2:F1004,4,FALSE)</f>
        <v>#N/A</v>
      </c>
      <c r="W432" s="4" t="e">
        <f>VLOOKUP(P432,Dormitory!$A$2:F1004,5,FALSE)</f>
        <v>#N/A</v>
      </c>
      <c r="X432" s="4" t="e">
        <f>VLOOKUP(P432,Dormitory!$A$2:F1004,6,FALSE)</f>
        <v>#N/A</v>
      </c>
    </row>
    <row r="433" spans="1:24" x14ac:dyDescent="0.25">
      <c r="A433" s="23"/>
      <c r="B433" s="23"/>
      <c r="C433" s="23"/>
      <c r="D433" s="23"/>
      <c r="E433" s="18"/>
      <c r="F433" s="16"/>
      <c r="G433" s="16"/>
      <c r="I433" s="23"/>
      <c r="J433" s="23"/>
      <c r="K433" s="16"/>
      <c r="P433" s="16"/>
      <c r="Q433" s="17"/>
      <c r="R433" s="18"/>
      <c r="S433" s="10" t="e">
        <f>VLOOKUP(U433,'Non-DormPostal'!$A$2:D515,4,FALSE)</f>
        <v>#N/A</v>
      </c>
      <c r="T433" s="4" t="e">
        <f>VLOOKUP(P433,Dormitory!$A$2:F1005,2,FALSE)</f>
        <v>#N/A</v>
      </c>
      <c r="U433" s="4">
        <f t="shared" si="7"/>
        <v>0</v>
      </c>
      <c r="V433" s="4" t="e">
        <f>VLOOKUP(P433,Dormitory!$A$2:F1005,4,FALSE)</f>
        <v>#N/A</v>
      </c>
      <c r="W433" s="4" t="e">
        <f>VLOOKUP(P433,Dormitory!$A$2:F1005,5,FALSE)</f>
        <v>#N/A</v>
      </c>
      <c r="X433" s="4" t="e">
        <f>VLOOKUP(P433,Dormitory!$A$2:F1005,6,FALSE)</f>
        <v>#N/A</v>
      </c>
    </row>
    <row r="434" spans="1:24" x14ac:dyDescent="0.25">
      <c r="A434" s="23"/>
      <c r="B434" s="23"/>
      <c r="C434" s="23"/>
      <c r="D434" s="23"/>
      <c r="E434" s="18"/>
      <c r="F434" s="16"/>
      <c r="G434" s="16"/>
      <c r="I434" s="23"/>
      <c r="J434" s="23"/>
      <c r="K434" s="16"/>
      <c r="P434" s="16"/>
      <c r="Q434" s="17"/>
      <c r="R434" s="18"/>
      <c r="S434" s="10" t="e">
        <f>VLOOKUP(U434,'Non-DormPostal'!$A$2:D516,4,FALSE)</f>
        <v>#N/A</v>
      </c>
      <c r="T434" s="4" t="e">
        <f>VLOOKUP(P434,Dormitory!$A$2:F1006,2,FALSE)</f>
        <v>#N/A</v>
      </c>
      <c r="U434" s="4">
        <f t="shared" si="7"/>
        <v>0</v>
      </c>
      <c r="V434" s="4" t="e">
        <f>VLOOKUP(P434,Dormitory!$A$2:F1006,4,FALSE)</f>
        <v>#N/A</v>
      </c>
      <c r="W434" s="4" t="e">
        <f>VLOOKUP(P434,Dormitory!$A$2:F1006,5,FALSE)</f>
        <v>#N/A</v>
      </c>
      <c r="X434" s="4" t="e">
        <f>VLOOKUP(P434,Dormitory!$A$2:F1006,6,FALSE)</f>
        <v>#N/A</v>
      </c>
    </row>
    <row r="435" spans="1:24" x14ac:dyDescent="0.25">
      <c r="A435" s="23"/>
      <c r="B435" s="23"/>
      <c r="C435" s="23"/>
      <c r="D435" s="23"/>
      <c r="E435" s="18"/>
      <c r="F435" s="16"/>
      <c r="G435" s="16"/>
      <c r="I435" s="23"/>
      <c r="J435" s="23"/>
      <c r="K435" s="16"/>
      <c r="P435" s="16"/>
      <c r="Q435" s="17"/>
      <c r="R435" s="18"/>
      <c r="S435" s="10" t="e">
        <f>VLOOKUP(U435,'Non-DormPostal'!$A$2:D517,4,FALSE)</f>
        <v>#N/A</v>
      </c>
      <c r="T435" s="4" t="e">
        <f>VLOOKUP(P435,Dormitory!$A$2:F1007,2,FALSE)</f>
        <v>#N/A</v>
      </c>
      <c r="U435" s="4">
        <f t="shared" si="7"/>
        <v>0</v>
      </c>
      <c r="V435" s="4" t="e">
        <f>VLOOKUP(P435,Dormitory!$A$2:F1007,4,FALSE)</f>
        <v>#N/A</v>
      </c>
      <c r="W435" s="4" t="e">
        <f>VLOOKUP(P435,Dormitory!$A$2:F1007,5,FALSE)</f>
        <v>#N/A</v>
      </c>
      <c r="X435" s="4" t="e">
        <f>VLOOKUP(P435,Dormitory!$A$2:F1007,6,FALSE)</f>
        <v>#N/A</v>
      </c>
    </row>
    <row r="436" spans="1:24" x14ac:dyDescent="0.25">
      <c r="A436" s="23"/>
      <c r="B436" s="23"/>
      <c r="C436" s="23"/>
      <c r="D436" s="23"/>
      <c r="E436" s="18"/>
      <c r="F436" s="16"/>
      <c r="G436" s="16"/>
      <c r="I436" s="23"/>
      <c r="J436" s="23"/>
      <c r="K436" s="16"/>
      <c r="P436" s="16"/>
      <c r="Q436" s="17"/>
      <c r="R436" s="18"/>
      <c r="S436" s="10" t="e">
        <f>VLOOKUP(U436,'Non-DormPostal'!$A$2:D518,4,FALSE)</f>
        <v>#N/A</v>
      </c>
      <c r="T436" s="4" t="e">
        <f>VLOOKUP(P436,Dormitory!$A$2:F1008,2,FALSE)</f>
        <v>#N/A</v>
      </c>
      <c r="U436" s="4">
        <f t="shared" si="7"/>
        <v>0</v>
      </c>
      <c r="V436" s="4" t="e">
        <f>VLOOKUP(P436,Dormitory!$A$2:F1008,4,FALSE)</f>
        <v>#N/A</v>
      </c>
      <c r="W436" s="4" t="e">
        <f>VLOOKUP(P436,Dormitory!$A$2:F1008,5,FALSE)</f>
        <v>#N/A</v>
      </c>
      <c r="X436" s="4" t="e">
        <f>VLOOKUP(P436,Dormitory!$A$2:F1008,6,FALSE)</f>
        <v>#N/A</v>
      </c>
    </row>
    <row r="437" spans="1:24" x14ac:dyDescent="0.25">
      <c r="A437" s="23"/>
      <c r="B437" s="23"/>
      <c r="C437" s="23"/>
      <c r="D437" s="23"/>
      <c r="E437" s="18"/>
      <c r="F437" s="16"/>
      <c r="G437" s="16"/>
      <c r="I437" s="23"/>
      <c r="J437" s="23"/>
      <c r="K437" s="16"/>
      <c r="P437" s="16"/>
      <c r="Q437" s="17"/>
      <c r="R437" s="18"/>
      <c r="S437" s="10" t="e">
        <f>VLOOKUP(U437,'Non-DormPostal'!$A$2:D519,4,FALSE)</f>
        <v>#N/A</v>
      </c>
      <c r="T437" s="4" t="e">
        <f>VLOOKUP(P437,Dormitory!$A$2:F1009,2,FALSE)</f>
        <v>#N/A</v>
      </c>
      <c r="U437" s="4">
        <f t="shared" si="7"/>
        <v>0</v>
      </c>
      <c r="V437" s="4" t="e">
        <f>VLOOKUP(P437,Dormitory!$A$2:F1009,4,FALSE)</f>
        <v>#N/A</v>
      </c>
      <c r="W437" s="4" t="e">
        <f>VLOOKUP(P437,Dormitory!$A$2:F1009,5,FALSE)</f>
        <v>#N/A</v>
      </c>
      <c r="X437" s="4" t="e">
        <f>VLOOKUP(P437,Dormitory!$A$2:F1009,6,FALSE)</f>
        <v>#N/A</v>
      </c>
    </row>
    <row r="438" spans="1:24" x14ac:dyDescent="0.25">
      <c r="A438" s="23"/>
      <c r="B438" s="23"/>
      <c r="C438" s="23"/>
      <c r="D438" s="23"/>
      <c r="E438" s="18"/>
      <c r="F438" s="16"/>
      <c r="G438" s="16"/>
      <c r="I438" s="23"/>
      <c r="J438" s="23"/>
      <c r="K438" s="16"/>
      <c r="P438" s="16"/>
      <c r="Q438" s="17"/>
      <c r="R438" s="18"/>
      <c r="S438" s="10" t="e">
        <f>VLOOKUP(U438,'Non-DormPostal'!$A$2:D520,4,FALSE)</f>
        <v>#N/A</v>
      </c>
      <c r="T438" s="4" t="e">
        <f>VLOOKUP(P438,Dormitory!$A$2:F1010,2,FALSE)</f>
        <v>#N/A</v>
      </c>
      <c r="U438" s="4">
        <f t="shared" si="7"/>
        <v>0</v>
      </c>
      <c r="V438" s="4" t="e">
        <f>VLOOKUP(P438,Dormitory!$A$2:F1010,4,FALSE)</f>
        <v>#N/A</v>
      </c>
      <c r="W438" s="4" t="e">
        <f>VLOOKUP(P438,Dormitory!$A$2:F1010,5,FALSE)</f>
        <v>#N/A</v>
      </c>
      <c r="X438" s="4" t="e">
        <f>VLOOKUP(P438,Dormitory!$A$2:F1010,6,FALSE)</f>
        <v>#N/A</v>
      </c>
    </row>
    <row r="439" spans="1:24" x14ac:dyDescent="0.25">
      <c r="A439" s="23"/>
      <c r="B439" s="23"/>
      <c r="C439" s="23"/>
      <c r="D439" s="23"/>
      <c r="E439" s="18"/>
      <c r="F439" s="16"/>
      <c r="G439" s="16"/>
      <c r="I439" s="23"/>
      <c r="J439" s="23"/>
      <c r="K439" s="16"/>
      <c r="P439" s="16"/>
      <c r="Q439" s="17"/>
      <c r="R439" s="18"/>
      <c r="S439" s="10" t="e">
        <f>VLOOKUP(U439,'Non-DormPostal'!$A$2:D521,4,FALSE)</f>
        <v>#N/A</v>
      </c>
      <c r="T439" s="4" t="e">
        <f>VLOOKUP(P439,Dormitory!$A$2:F1011,2,FALSE)</f>
        <v>#N/A</v>
      </c>
      <c r="U439" s="4">
        <f t="shared" si="7"/>
        <v>0</v>
      </c>
      <c r="V439" s="4" t="e">
        <f>VLOOKUP(P439,Dormitory!$A$2:F1011,4,FALSE)</f>
        <v>#N/A</v>
      </c>
      <c r="W439" s="4" t="e">
        <f>VLOOKUP(P439,Dormitory!$A$2:F1011,5,FALSE)</f>
        <v>#N/A</v>
      </c>
      <c r="X439" s="4" t="e">
        <f>VLOOKUP(P439,Dormitory!$A$2:F1011,6,FALSE)</f>
        <v>#N/A</v>
      </c>
    </row>
    <row r="440" spans="1:24" x14ac:dyDescent="0.25">
      <c r="A440" s="23"/>
      <c r="B440" s="23"/>
      <c r="C440" s="23"/>
      <c r="D440" s="23"/>
      <c r="E440" s="18"/>
      <c r="F440" s="16"/>
      <c r="G440" s="16"/>
      <c r="I440" s="23"/>
      <c r="J440" s="23"/>
      <c r="K440" s="16"/>
      <c r="P440" s="16"/>
      <c r="Q440" s="17"/>
      <c r="R440" s="18"/>
      <c r="S440" s="10" t="e">
        <f>VLOOKUP(U440,'Non-DormPostal'!$A$2:D522,4,FALSE)</f>
        <v>#N/A</v>
      </c>
      <c r="T440" s="4" t="e">
        <f>VLOOKUP(P440,Dormitory!$A$2:F1012,2,FALSE)</f>
        <v>#N/A</v>
      </c>
      <c r="U440" s="4">
        <f t="shared" si="7"/>
        <v>0</v>
      </c>
      <c r="V440" s="4" t="e">
        <f>VLOOKUP(P440,Dormitory!$A$2:F1012,4,FALSE)</f>
        <v>#N/A</v>
      </c>
      <c r="W440" s="4" t="e">
        <f>VLOOKUP(P440,Dormitory!$A$2:F1012,5,FALSE)</f>
        <v>#N/A</v>
      </c>
      <c r="X440" s="4" t="e">
        <f>VLOOKUP(P440,Dormitory!$A$2:F1012,6,FALSE)</f>
        <v>#N/A</v>
      </c>
    </row>
    <row r="441" spans="1:24" x14ac:dyDescent="0.25">
      <c r="A441" s="23"/>
      <c r="B441" s="23"/>
      <c r="C441" s="23"/>
      <c r="D441" s="23"/>
      <c r="E441" s="18"/>
      <c r="F441" s="16"/>
      <c r="G441" s="16"/>
      <c r="I441" s="23"/>
      <c r="J441" s="23"/>
      <c r="K441" s="16"/>
      <c r="P441" s="16"/>
      <c r="Q441" s="17"/>
      <c r="R441" s="18"/>
      <c r="S441" s="10" t="e">
        <f>VLOOKUP(U441,'Non-DormPostal'!$A$2:D523,4,FALSE)</f>
        <v>#N/A</v>
      </c>
      <c r="T441" s="4" t="e">
        <f>VLOOKUP(P441,Dormitory!$A$2:F1013,2,FALSE)</f>
        <v>#N/A</v>
      </c>
      <c r="U441" s="4">
        <f t="shared" si="7"/>
        <v>0</v>
      </c>
      <c r="V441" s="4" t="e">
        <f>VLOOKUP(P441,Dormitory!$A$2:F1013,4,FALSE)</f>
        <v>#N/A</v>
      </c>
      <c r="W441" s="4" t="e">
        <f>VLOOKUP(P441,Dormitory!$A$2:F1013,5,FALSE)</f>
        <v>#N/A</v>
      </c>
      <c r="X441" s="4" t="e">
        <f>VLOOKUP(P441,Dormitory!$A$2:F1013,6,FALSE)</f>
        <v>#N/A</v>
      </c>
    </row>
    <row r="442" spans="1:24" x14ac:dyDescent="0.25">
      <c r="A442" s="23"/>
      <c r="B442" s="23"/>
      <c r="C442" s="23"/>
      <c r="D442" s="23"/>
      <c r="E442" s="18"/>
      <c r="F442" s="16"/>
      <c r="G442" s="16"/>
      <c r="I442" s="23"/>
      <c r="J442" s="23"/>
      <c r="K442" s="16"/>
      <c r="P442" s="16"/>
      <c r="Q442" s="17"/>
      <c r="R442" s="18"/>
      <c r="S442" s="10" t="e">
        <f>VLOOKUP(U442,'Non-DormPostal'!$A$2:D524,4,FALSE)</f>
        <v>#N/A</v>
      </c>
      <c r="T442" s="4" t="e">
        <f>VLOOKUP(P442,Dormitory!$A$2:F1014,2,FALSE)</f>
        <v>#N/A</v>
      </c>
      <c r="U442" s="4">
        <f t="shared" si="7"/>
        <v>0</v>
      </c>
      <c r="V442" s="4" t="e">
        <f>VLOOKUP(P442,Dormitory!$A$2:F1014,4,FALSE)</f>
        <v>#N/A</v>
      </c>
      <c r="W442" s="4" t="e">
        <f>VLOOKUP(P442,Dormitory!$A$2:F1014,5,FALSE)</f>
        <v>#N/A</v>
      </c>
      <c r="X442" s="4" t="e">
        <f>VLOOKUP(P442,Dormitory!$A$2:F1014,6,FALSE)</f>
        <v>#N/A</v>
      </c>
    </row>
    <row r="443" spans="1:24" x14ac:dyDescent="0.25">
      <c r="A443" s="23"/>
      <c r="B443" s="23"/>
      <c r="C443" s="23"/>
      <c r="D443" s="23"/>
      <c r="E443" s="18"/>
      <c r="F443" s="16"/>
      <c r="G443" s="16"/>
      <c r="I443" s="23"/>
      <c r="J443" s="23"/>
      <c r="K443" s="16"/>
      <c r="P443" s="16"/>
      <c r="Q443" s="17"/>
      <c r="R443" s="18"/>
      <c r="S443" s="10" t="e">
        <f>VLOOKUP(U443,'Non-DormPostal'!$A$2:D525,4,FALSE)</f>
        <v>#N/A</v>
      </c>
      <c r="T443" s="4" t="e">
        <f>VLOOKUP(P443,Dormitory!$A$2:F1015,2,FALSE)</f>
        <v>#N/A</v>
      </c>
      <c r="U443" s="4">
        <f t="shared" si="7"/>
        <v>0</v>
      </c>
      <c r="V443" s="4" t="e">
        <f>VLOOKUP(P443,Dormitory!$A$2:F1015,4,FALSE)</f>
        <v>#N/A</v>
      </c>
      <c r="W443" s="4" t="e">
        <f>VLOOKUP(P443,Dormitory!$A$2:F1015,5,FALSE)</f>
        <v>#N/A</v>
      </c>
      <c r="X443" s="4" t="e">
        <f>VLOOKUP(P443,Dormitory!$A$2:F1015,6,FALSE)</f>
        <v>#N/A</v>
      </c>
    </row>
    <row r="444" spans="1:24" x14ac:dyDescent="0.25">
      <c r="A444" s="23"/>
      <c r="B444" s="23"/>
      <c r="C444" s="23"/>
      <c r="D444" s="23"/>
      <c r="E444" s="18"/>
      <c r="F444" s="16"/>
      <c r="G444" s="16"/>
      <c r="I444" s="23"/>
      <c r="J444" s="23"/>
      <c r="K444" s="16"/>
      <c r="P444" s="16"/>
      <c r="Q444" s="17"/>
      <c r="R444" s="18"/>
      <c r="S444" s="10" t="e">
        <f>VLOOKUP(U444,'Non-DormPostal'!$A$2:D526,4,FALSE)</f>
        <v>#N/A</v>
      </c>
      <c r="T444" s="4" t="e">
        <f>VLOOKUP(P444,Dormitory!$A$2:F1016,2,FALSE)</f>
        <v>#N/A</v>
      </c>
      <c r="U444" s="4">
        <f t="shared" si="7"/>
        <v>0</v>
      </c>
      <c r="V444" s="4" t="e">
        <f>VLOOKUP(P444,Dormitory!$A$2:F1016,4,FALSE)</f>
        <v>#N/A</v>
      </c>
      <c r="W444" s="4" t="e">
        <f>VLOOKUP(P444,Dormitory!$A$2:F1016,5,FALSE)</f>
        <v>#N/A</v>
      </c>
      <c r="X444" s="4" t="e">
        <f>VLOOKUP(P444,Dormitory!$A$2:F1016,6,FALSE)</f>
        <v>#N/A</v>
      </c>
    </row>
    <row r="445" spans="1:24" x14ac:dyDescent="0.25">
      <c r="A445" s="23"/>
      <c r="B445" s="23"/>
      <c r="C445" s="23"/>
      <c r="D445" s="23"/>
      <c r="E445" s="18"/>
      <c r="F445" s="16"/>
      <c r="G445" s="16"/>
      <c r="I445" s="23"/>
      <c r="J445" s="23"/>
      <c r="K445" s="16"/>
      <c r="P445" s="16"/>
      <c r="Q445" s="17"/>
      <c r="R445" s="18"/>
      <c r="S445" s="10" t="e">
        <f>VLOOKUP(U445,'Non-DormPostal'!$A$2:D527,4,FALSE)</f>
        <v>#N/A</v>
      </c>
      <c r="T445" s="4" t="e">
        <f>VLOOKUP(P445,Dormitory!$A$2:F1017,2,FALSE)</f>
        <v>#N/A</v>
      </c>
      <c r="U445" s="4">
        <f t="shared" si="7"/>
        <v>0</v>
      </c>
      <c r="V445" s="4" t="e">
        <f>VLOOKUP(P445,Dormitory!$A$2:F1017,4,FALSE)</f>
        <v>#N/A</v>
      </c>
      <c r="W445" s="4" t="e">
        <f>VLOOKUP(P445,Dormitory!$A$2:F1017,5,FALSE)</f>
        <v>#N/A</v>
      </c>
      <c r="X445" s="4" t="e">
        <f>VLOOKUP(P445,Dormitory!$A$2:F1017,6,FALSE)</f>
        <v>#N/A</v>
      </c>
    </row>
    <row r="446" spans="1:24" x14ac:dyDescent="0.25">
      <c r="A446" s="23"/>
      <c r="B446" s="23"/>
      <c r="C446" s="23"/>
      <c r="D446" s="23"/>
      <c r="E446" s="18"/>
      <c r="F446" s="16"/>
      <c r="G446" s="16"/>
      <c r="I446" s="23"/>
      <c r="J446" s="23"/>
      <c r="K446" s="16"/>
      <c r="P446" s="16"/>
      <c r="Q446" s="17"/>
      <c r="R446" s="18"/>
      <c r="S446" s="10" t="e">
        <f>VLOOKUP(U446,'Non-DormPostal'!$A$2:D528,4,FALSE)</f>
        <v>#N/A</v>
      </c>
      <c r="T446" s="4" t="e">
        <f>VLOOKUP(P446,Dormitory!$A$2:F1018,2,FALSE)</f>
        <v>#N/A</v>
      </c>
      <c r="U446" s="4">
        <f t="shared" si="7"/>
        <v>0</v>
      </c>
      <c r="V446" s="4" t="e">
        <f>VLOOKUP(P446,Dormitory!$A$2:F1018,4,FALSE)</f>
        <v>#N/A</v>
      </c>
      <c r="W446" s="4" t="e">
        <f>VLOOKUP(P446,Dormitory!$A$2:F1018,5,FALSE)</f>
        <v>#N/A</v>
      </c>
      <c r="X446" s="4" t="e">
        <f>VLOOKUP(P446,Dormitory!$A$2:F1018,6,FALSE)</f>
        <v>#N/A</v>
      </c>
    </row>
    <row r="447" spans="1:24" x14ac:dyDescent="0.25">
      <c r="A447" s="23"/>
      <c r="B447" s="23"/>
      <c r="C447" s="23"/>
      <c r="D447" s="23"/>
      <c r="E447" s="18"/>
      <c r="F447" s="16"/>
      <c r="G447" s="16"/>
      <c r="I447" s="23"/>
      <c r="J447" s="23"/>
      <c r="K447" s="16"/>
      <c r="P447" s="16"/>
      <c r="Q447" s="17"/>
      <c r="R447" s="18"/>
      <c r="S447" s="10" t="e">
        <f>VLOOKUP(U447,'Non-DormPostal'!$A$2:D529,4,FALSE)</f>
        <v>#N/A</v>
      </c>
      <c r="T447" s="4" t="e">
        <f>VLOOKUP(P447,Dormitory!$A$2:F1019,2,FALSE)</f>
        <v>#N/A</v>
      </c>
      <c r="U447" s="4">
        <f t="shared" si="7"/>
        <v>0</v>
      </c>
      <c r="V447" s="4" t="e">
        <f>VLOOKUP(P447,Dormitory!$A$2:F1019,4,FALSE)</f>
        <v>#N/A</v>
      </c>
      <c r="W447" s="4" t="e">
        <f>VLOOKUP(P447,Dormitory!$A$2:F1019,5,FALSE)</f>
        <v>#N/A</v>
      </c>
      <c r="X447" s="4" t="e">
        <f>VLOOKUP(P447,Dormitory!$A$2:F1019,6,FALSE)</f>
        <v>#N/A</v>
      </c>
    </row>
    <row r="448" spans="1:24" x14ac:dyDescent="0.25">
      <c r="A448" s="23"/>
      <c r="B448" s="23"/>
      <c r="C448" s="23"/>
      <c r="D448" s="23"/>
      <c r="E448" s="18"/>
      <c r="F448" s="16"/>
      <c r="G448" s="16"/>
      <c r="I448" s="23"/>
      <c r="J448" s="23"/>
      <c r="K448" s="16"/>
      <c r="P448" s="16"/>
      <c r="Q448" s="17"/>
      <c r="R448" s="18"/>
      <c r="S448" s="10" t="e">
        <f>VLOOKUP(U448,'Non-DormPostal'!$A$2:D530,4,FALSE)</f>
        <v>#N/A</v>
      </c>
      <c r="T448" s="4" t="e">
        <f>VLOOKUP(P448,Dormitory!$A$2:F1020,2,FALSE)</f>
        <v>#N/A</v>
      </c>
      <c r="U448" s="4">
        <f t="shared" si="7"/>
        <v>0</v>
      </c>
      <c r="V448" s="4" t="e">
        <f>VLOOKUP(P448,Dormitory!$A$2:F1020,4,FALSE)</f>
        <v>#N/A</v>
      </c>
      <c r="W448" s="4" t="e">
        <f>VLOOKUP(P448,Dormitory!$A$2:F1020,5,FALSE)</f>
        <v>#N/A</v>
      </c>
      <c r="X448" s="4" t="e">
        <f>VLOOKUP(P448,Dormitory!$A$2:F1020,6,FALSE)</f>
        <v>#N/A</v>
      </c>
    </row>
    <row r="449" spans="1:24" x14ac:dyDescent="0.25">
      <c r="A449" s="23"/>
      <c r="B449" s="23"/>
      <c r="C449" s="23"/>
      <c r="D449" s="23"/>
      <c r="E449" s="18"/>
      <c r="F449" s="16"/>
      <c r="G449" s="16"/>
      <c r="I449" s="23"/>
      <c r="J449" s="23"/>
      <c r="K449" s="16"/>
      <c r="P449" s="16"/>
      <c r="Q449" s="17"/>
      <c r="R449" s="18"/>
      <c r="S449" s="10" t="e">
        <f>VLOOKUP(U449,'Non-DormPostal'!$A$2:D531,4,FALSE)</f>
        <v>#N/A</v>
      </c>
      <c r="T449" s="4" t="e">
        <f>VLOOKUP(P449,Dormitory!$A$2:F1021,2,FALSE)</f>
        <v>#N/A</v>
      </c>
      <c r="U449" s="4">
        <f t="shared" si="7"/>
        <v>0</v>
      </c>
      <c r="V449" s="4" t="e">
        <f>VLOOKUP(P449,Dormitory!$A$2:F1021,4,FALSE)</f>
        <v>#N/A</v>
      </c>
      <c r="W449" s="4" t="e">
        <f>VLOOKUP(P449,Dormitory!$A$2:F1021,5,FALSE)</f>
        <v>#N/A</v>
      </c>
      <c r="X449" s="4" t="e">
        <f>VLOOKUP(P449,Dormitory!$A$2:F1021,6,FALSE)</f>
        <v>#N/A</v>
      </c>
    </row>
    <row r="450" spans="1:24" x14ac:dyDescent="0.25">
      <c r="A450" s="23"/>
      <c r="B450" s="23"/>
      <c r="C450" s="23"/>
      <c r="D450" s="23"/>
      <c r="E450" s="18"/>
      <c r="F450" s="16"/>
      <c r="G450" s="16"/>
      <c r="I450" s="23"/>
      <c r="J450" s="23"/>
      <c r="K450" s="16"/>
      <c r="P450" s="16"/>
      <c r="Q450" s="17"/>
      <c r="R450" s="18"/>
      <c r="S450" s="10" t="e">
        <f>VLOOKUP(U450,'Non-DormPostal'!$A$2:D532,4,FALSE)</f>
        <v>#N/A</v>
      </c>
      <c r="T450" s="4" t="e">
        <f>VLOOKUP(P450,Dormitory!$A$2:F1022,2,FALSE)</f>
        <v>#N/A</v>
      </c>
      <c r="U450" s="4">
        <f t="shared" si="7"/>
        <v>0</v>
      </c>
      <c r="V450" s="4" t="e">
        <f>VLOOKUP(P450,Dormitory!$A$2:F1022,4,FALSE)</f>
        <v>#N/A</v>
      </c>
      <c r="W450" s="4" t="e">
        <f>VLOOKUP(P450,Dormitory!$A$2:F1022,5,FALSE)</f>
        <v>#N/A</v>
      </c>
      <c r="X450" s="4" t="e">
        <f>VLOOKUP(P450,Dormitory!$A$2:F1022,6,FALSE)</f>
        <v>#N/A</v>
      </c>
    </row>
    <row r="451" spans="1:24" x14ac:dyDescent="0.25">
      <c r="A451" s="23"/>
      <c r="B451" s="23"/>
      <c r="C451" s="23"/>
      <c r="D451" s="23"/>
      <c r="E451" s="18"/>
      <c r="F451" s="16"/>
      <c r="G451" s="16"/>
      <c r="I451" s="23"/>
      <c r="J451" s="23"/>
      <c r="K451" s="16"/>
      <c r="P451" s="16"/>
      <c r="Q451" s="17"/>
      <c r="R451" s="18"/>
      <c r="S451" s="10" t="e">
        <f>VLOOKUP(U451,'Non-DormPostal'!$A$2:D533,4,FALSE)</f>
        <v>#N/A</v>
      </c>
      <c r="T451" s="4" t="e">
        <f>VLOOKUP(P451,Dormitory!$A$2:F1023,2,FALSE)</f>
        <v>#N/A</v>
      </c>
      <c r="U451" s="4">
        <f t="shared" si="7"/>
        <v>0</v>
      </c>
      <c r="V451" s="4" t="e">
        <f>VLOOKUP(P451,Dormitory!$A$2:F1023,4,FALSE)</f>
        <v>#N/A</v>
      </c>
      <c r="W451" s="4" t="e">
        <f>VLOOKUP(P451,Dormitory!$A$2:F1023,5,FALSE)</f>
        <v>#N/A</v>
      </c>
      <c r="X451" s="4" t="e">
        <f>VLOOKUP(P451,Dormitory!$A$2:F1023,6,FALSE)</f>
        <v>#N/A</v>
      </c>
    </row>
    <row r="452" spans="1:24" x14ac:dyDescent="0.25">
      <c r="A452" s="23"/>
      <c r="B452" s="23"/>
      <c r="C452" s="23"/>
      <c r="D452" s="23"/>
      <c r="E452" s="18"/>
      <c r="F452" s="16"/>
      <c r="G452" s="16"/>
      <c r="I452" s="23"/>
      <c r="J452" s="23"/>
      <c r="K452" s="16"/>
      <c r="P452" s="16"/>
      <c r="Q452" s="17"/>
      <c r="R452" s="18"/>
      <c r="S452" s="10" t="e">
        <f>VLOOKUP(U452,'Non-DormPostal'!$A$2:D534,4,FALSE)</f>
        <v>#N/A</v>
      </c>
      <c r="T452" s="4" t="e">
        <f>VLOOKUP(P452,Dormitory!$A$2:F1024,2,FALSE)</f>
        <v>#N/A</v>
      </c>
      <c r="U452" s="4">
        <f t="shared" si="7"/>
        <v>0</v>
      </c>
      <c r="V452" s="4" t="e">
        <f>VLOOKUP(P452,Dormitory!$A$2:F1024,4,FALSE)</f>
        <v>#N/A</v>
      </c>
      <c r="W452" s="4" t="e">
        <f>VLOOKUP(P452,Dormitory!$A$2:F1024,5,FALSE)</f>
        <v>#N/A</v>
      </c>
      <c r="X452" s="4" t="e">
        <f>VLOOKUP(P452,Dormitory!$A$2:F1024,6,FALSE)</f>
        <v>#N/A</v>
      </c>
    </row>
    <row r="453" spans="1:24" x14ac:dyDescent="0.25">
      <c r="A453" s="23"/>
      <c r="B453" s="23"/>
      <c r="C453" s="23"/>
      <c r="D453" s="23"/>
      <c r="E453" s="18"/>
      <c r="F453" s="16"/>
      <c r="G453" s="16"/>
      <c r="I453" s="23"/>
      <c r="J453" s="23"/>
      <c r="K453" s="16"/>
      <c r="P453" s="16"/>
      <c r="Q453" s="17"/>
      <c r="R453" s="18"/>
      <c r="S453" s="10" t="e">
        <f>VLOOKUP(U453,'Non-DormPostal'!$A$2:D535,4,FALSE)</f>
        <v>#N/A</v>
      </c>
      <c r="T453" s="4" t="e">
        <f>VLOOKUP(P453,Dormitory!$A$2:F1025,2,FALSE)</f>
        <v>#N/A</v>
      </c>
      <c r="U453" s="4">
        <f t="shared" si="7"/>
        <v>0</v>
      </c>
      <c r="V453" s="4" t="e">
        <f>VLOOKUP(P453,Dormitory!$A$2:F1025,4,FALSE)</f>
        <v>#N/A</v>
      </c>
      <c r="W453" s="4" t="e">
        <f>VLOOKUP(P453,Dormitory!$A$2:F1025,5,FALSE)</f>
        <v>#N/A</v>
      </c>
      <c r="X453" s="4" t="e">
        <f>VLOOKUP(P453,Dormitory!$A$2:F1025,6,FALSE)</f>
        <v>#N/A</v>
      </c>
    </row>
    <row r="454" spans="1:24" x14ac:dyDescent="0.25">
      <c r="A454" s="23"/>
      <c r="B454" s="23"/>
      <c r="C454" s="23"/>
      <c r="D454" s="23"/>
      <c r="E454" s="18"/>
      <c r="F454" s="16"/>
      <c r="G454" s="16"/>
      <c r="I454" s="23"/>
      <c r="J454" s="23"/>
      <c r="K454" s="16"/>
      <c r="P454" s="16"/>
      <c r="Q454" s="17"/>
      <c r="R454" s="18"/>
      <c r="S454" s="10" t="e">
        <f>VLOOKUP(U454,'Non-DormPostal'!$A$2:D536,4,FALSE)</f>
        <v>#N/A</v>
      </c>
      <c r="T454" s="4" t="e">
        <f>VLOOKUP(P454,Dormitory!$A$2:F1026,2,FALSE)</f>
        <v>#N/A</v>
      </c>
      <c r="U454" s="4">
        <f t="shared" si="7"/>
        <v>0</v>
      </c>
      <c r="V454" s="4" t="e">
        <f>VLOOKUP(P454,Dormitory!$A$2:F1026,4,FALSE)</f>
        <v>#N/A</v>
      </c>
      <c r="W454" s="4" t="e">
        <f>VLOOKUP(P454,Dormitory!$A$2:F1026,5,FALSE)</f>
        <v>#N/A</v>
      </c>
      <c r="X454" s="4" t="e">
        <f>VLOOKUP(P454,Dormitory!$A$2:F1026,6,FALSE)</f>
        <v>#N/A</v>
      </c>
    </row>
    <row r="455" spans="1:24" x14ac:dyDescent="0.25">
      <c r="A455" s="23"/>
      <c r="B455" s="23"/>
      <c r="C455" s="23"/>
      <c r="D455" s="23"/>
      <c r="E455" s="18"/>
      <c r="F455" s="16"/>
      <c r="G455" s="16"/>
      <c r="I455" s="23"/>
      <c r="J455" s="23"/>
      <c r="K455" s="16"/>
      <c r="P455" s="16"/>
      <c r="Q455" s="17"/>
      <c r="R455" s="18"/>
      <c r="S455" s="10" t="e">
        <f>VLOOKUP(U455,'Non-DormPostal'!$A$2:D537,4,FALSE)</f>
        <v>#N/A</v>
      </c>
      <c r="T455" s="4" t="e">
        <f>VLOOKUP(P455,Dormitory!$A$2:F1027,2,FALSE)</f>
        <v>#N/A</v>
      </c>
      <c r="U455" s="4">
        <f t="shared" si="7"/>
        <v>0</v>
      </c>
      <c r="V455" s="4" t="e">
        <f>VLOOKUP(P455,Dormitory!$A$2:F1027,4,FALSE)</f>
        <v>#N/A</v>
      </c>
      <c r="W455" s="4" t="e">
        <f>VLOOKUP(P455,Dormitory!$A$2:F1027,5,FALSE)</f>
        <v>#N/A</v>
      </c>
      <c r="X455" s="4" t="e">
        <f>VLOOKUP(P455,Dormitory!$A$2:F1027,6,FALSE)</f>
        <v>#N/A</v>
      </c>
    </row>
    <row r="456" spans="1:24" x14ac:dyDescent="0.25">
      <c r="A456" s="23"/>
      <c r="B456" s="23"/>
      <c r="C456" s="23"/>
      <c r="D456" s="23"/>
      <c r="E456" s="18"/>
      <c r="F456" s="16"/>
      <c r="G456" s="16"/>
      <c r="I456" s="23"/>
      <c r="J456" s="23"/>
      <c r="K456" s="16"/>
      <c r="P456" s="16"/>
      <c r="Q456" s="17"/>
      <c r="R456" s="18"/>
      <c r="S456" s="10" t="e">
        <f>VLOOKUP(U456,'Non-DormPostal'!$A$2:D538,4,FALSE)</f>
        <v>#N/A</v>
      </c>
      <c r="T456" s="4" t="e">
        <f>VLOOKUP(P456,Dormitory!$A$2:F1028,2,FALSE)</f>
        <v>#N/A</v>
      </c>
      <c r="U456" s="4">
        <f t="shared" si="7"/>
        <v>0</v>
      </c>
      <c r="V456" s="4" t="e">
        <f>VLOOKUP(P456,Dormitory!$A$2:F1028,4,FALSE)</f>
        <v>#N/A</v>
      </c>
      <c r="W456" s="4" t="e">
        <f>VLOOKUP(P456,Dormitory!$A$2:F1028,5,FALSE)</f>
        <v>#N/A</v>
      </c>
      <c r="X456" s="4" t="e">
        <f>VLOOKUP(P456,Dormitory!$A$2:F1028,6,FALSE)</f>
        <v>#N/A</v>
      </c>
    </row>
    <row r="457" spans="1:24" x14ac:dyDescent="0.25">
      <c r="A457" s="23"/>
      <c r="B457" s="23"/>
      <c r="C457" s="23"/>
      <c r="D457" s="23"/>
      <c r="E457" s="18"/>
      <c r="F457" s="16"/>
      <c r="G457" s="16"/>
      <c r="I457" s="23"/>
      <c r="J457" s="23"/>
      <c r="K457" s="16"/>
      <c r="P457" s="16"/>
      <c r="Q457" s="17"/>
      <c r="R457" s="18"/>
      <c r="S457" s="10" t="e">
        <f>VLOOKUP(U457,'Non-DormPostal'!$A$2:D539,4,FALSE)</f>
        <v>#N/A</v>
      </c>
      <c r="T457" s="4" t="e">
        <f>VLOOKUP(P457,Dormitory!$A$2:F1029,2,FALSE)</f>
        <v>#N/A</v>
      </c>
      <c r="U457" s="4">
        <f t="shared" si="7"/>
        <v>0</v>
      </c>
      <c r="V457" s="4" t="e">
        <f>VLOOKUP(P457,Dormitory!$A$2:F1029,4,FALSE)</f>
        <v>#N/A</v>
      </c>
      <c r="W457" s="4" t="e">
        <f>VLOOKUP(P457,Dormitory!$A$2:F1029,5,FALSE)</f>
        <v>#N/A</v>
      </c>
      <c r="X457" s="4" t="e">
        <f>VLOOKUP(P457,Dormitory!$A$2:F1029,6,FALSE)</f>
        <v>#N/A</v>
      </c>
    </row>
    <row r="458" spans="1:24" x14ac:dyDescent="0.25">
      <c r="A458" s="23"/>
      <c r="B458" s="23"/>
      <c r="C458" s="23"/>
      <c r="D458" s="23"/>
      <c r="E458" s="18"/>
      <c r="F458" s="16"/>
      <c r="G458" s="16"/>
      <c r="I458" s="23"/>
      <c r="J458" s="23"/>
      <c r="K458" s="16"/>
      <c r="P458" s="16"/>
      <c r="Q458" s="17"/>
      <c r="R458" s="18"/>
      <c r="S458" s="10" t="e">
        <f>VLOOKUP(U458,'Non-DormPostal'!$A$2:D540,4,FALSE)</f>
        <v>#N/A</v>
      </c>
      <c r="T458" s="4" t="e">
        <f>VLOOKUP(P458,Dormitory!$A$2:F1030,2,FALSE)</f>
        <v>#N/A</v>
      </c>
      <c r="U458" s="4">
        <f t="shared" si="7"/>
        <v>0</v>
      </c>
      <c r="V458" s="4" t="e">
        <f>VLOOKUP(P458,Dormitory!$A$2:F1030,4,FALSE)</f>
        <v>#N/A</v>
      </c>
      <c r="W458" s="4" t="e">
        <f>VLOOKUP(P458,Dormitory!$A$2:F1030,5,FALSE)</f>
        <v>#N/A</v>
      </c>
      <c r="X458" s="4" t="e">
        <f>VLOOKUP(P458,Dormitory!$A$2:F1030,6,FALSE)</f>
        <v>#N/A</v>
      </c>
    </row>
    <row r="459" spans="1:24" x14ac:dyDescent="0.25">
      <c r="A459" s="23"/>
      <c r="B459" s="23"/>
      <c r="C459" s="23"/>
      <c r="D459" s="23"/>
      <c r="E459" s="18"/>
      <c r="F459" s="16"/>
      <c r="G459" s="16"/>
      <c r="I459" s="23"/>
      <c r="J459" s="23"/>
      <c r="K459" s="16"/>
      <c r="P459" s="16"/>
      <c r="Q459" s="17"/>
      <c r="R459" s="18"/>
      <c r="S459" s="10" t="e">
        <f>VLOOKUP(U459,'Non-DormPostal'!$A$2:D541,4,FALSE)</f>
        <v>#N/A</v>
      </c>
      <c r="T459" s="4" t="e">
        <f>VLOOKUP(P459,Dormitory!$A$2:F1031,2,FALSE)</f>
        <v>#N/A</v>
      </c>
      <c r="U459" s="4">
        <f t="shared" si="7"/>
        <v>0</v>
      </c>
      <c r="V459" s="4" t="e">
        <f>VLOOKUP(P459,Dormitory!$A$2:F1031,4,FALSE)</f>
        <v>#N/A</v>
      </c>
      <c r="W459" s="4" t="e">
        <f>VLOOKUP(P459,Dormitory!$A$2:F1031,5,FALSE)</f>
        <v>#N/A</v>
      </c>
      <c r="X459" s="4" t="e">
        <f>VLOOKUP(P459,Dormitory!$A$2:F1031,6,FALSE)</f>
        <v>#N/A</v>
      </c>
    </row>
    <row r="460" spans="1:24" x14ac:dyDescent="0.25">
      <c r="A460" s="23"/>
      <c r="B460" s="23"/>
      <c r="C460" s="23"/>
      <c r="D460" s="23"/>
      <c r="E460" s="18"/>
      <c r="F460" s="16"/>
      <c r="G460" s="16"/>
      <c r="I460" s="23"/>
      <c r="J460" s="23"/>
      <c r="K460" s="16"/>
      <c r="P460" s="16"/>
      <c r="Q460" s="17"/>
      <c r="R460" s="18"/>
      <c r="S460" s="10" t="e">
        <f>VLOOKUP(U460,'Non-DormPostal'!$A$2:D542,4,FALSE)</f>
        <v>#N/A</v>
      </c>
      <c r="T460" s="4" t="e">
        <f>VLOOKUP(P460,Dormitory!$A$2:F1032,2,FALSE)</f>
        <v>#N/A</v>
      </c>
      <c r="U460" s="4">
        <f t="shared" si="7"/>
        <v>0</v>
      </c>
      <c r="V460" s="4" t="e">
        <f>VLOOKUP(P460,Dormitory!$A$2:F1032,4,FALSE)</f>
        <v>#N/A</v>
      </c>
      <c r="W460" s="4" t="e">
        <f>VLOOKUP(P460,Dormitory!$A$2:F1032,5,FALSE)</f>
        <v>#N/A</v>
      </c>
      <c r="X460" s="4" t="e">
        <f>VLOOKUP(P460,Dormitory!$A$2:F1032,6,FALSE)</f>
        <v>#N/A</v>
      </c>
    </row>
    <row r="461" spans="1:24" x14ac:dyDescent="0.25">
      <c r="A461" s="23"/>
      <c r="B461" s="23"/>
      <c r="C461" s="23"/>
      <c r="D461" s="23"/>
      <c r="E461" s="18"/>
      <c r="F461" s="16"/>
      <c r="G461" s="16"/>
      <c r="I461" s="23"/>
      <c r="J461" s="23"/>
      <c r="K461" s="16"/>
      <c r="P461" s="16"/>
      <c r="Q461" s="17"/>
      <c r="R461" s="18"/>
      <c r="S461" s="10" t="e">
        <f>VLOOKUP(U461,'Non-DormPostal'!$A$2:D543,4,FALSE)</f>
        <v>#N/A</v>
      </c>
      <c r="T461" s="4" t="e">
        <f>VLOOKUP(P461,Dormitory!$A$2:F1033,2,FALSE)</f>
        <v>#N/A</v>
      </c>
      <c r="U461" s="4">
        <f t="shared" si="7"/>
        <v>0</v>
      </c>
      <c r="V461" s="4" t="e">
        <f>VLOOKUP(P461,Dormitory!$A$2:F1033,4,FALSE)</f>
        <v>#N/A</v>
      </c>
      <c r="W461" s="4" t="e">
        <f>VLOOKUP(P461,Dormitory!$A$2:F1033,5,FALSE)</f>
        <v>#N/A</v>
      </c>
      <c r="X461" s="4" t="e">
        <f>VLOOKUP(P461,Dormitory!$A$2:F1033,6,FALSE)</f>
        <v>#N/A</v>
      </c>
    </row>
    <row r="462" spans="1:24" x14ac:dyDescent="0.25">
      <c r="A462" s="23"/>
      <c r="B462" s="23"/>
      <c r="C462" s="23"/>
      <c r="D462" s="23"/>
      <c r="E462" s="18"/>
      <c r="F462" s="16"/>
      <c r="G462" s="16"/>
      <c r="I462" s="23"/>
      <c r="J462" s="23"/>
      <c r="K462" s="16"/>
      <c r="P462" s="16"/>
      <c r="Q462" s="17"/>
      <c r="R462" s="18"/>
      <c r="S462" s="10" t="e">
        <f>VLOOKUP(U462,'Non-DormPostal'!$A$2:D544,4,FALSE)</f>
        <v>#N/A</v>
      </c>
      <c r="T462" s="4" t="e">
        <f>VLOOKUP(P462,Dormitory!$A$2:F1034,2,FALSE)</f>
        <v>#N/A</v>
      </c>
      <c r="U462" s="4">
        <f t="shared" si="7"/>
        <v>0</v>
      </c>
      <c r="V462" s="4" t="e">
        <f>VLOOKUP(P462,Dormitory!$A$2:F1034,4,FALSE)</f>
        <v>#N/A</v>
      </c>
      <c r="W462" s="4" t="e">
        <f>VLOOKUP(P462,Dormitory!$A$2:F1034,5,FALSE)</f>
        <v>#N/A</v>
      </c>
      <c r="X462" s="4" t="e">
        <f>VLOOKUP(P462,Dormitory!$A$2:F1034,6,FALSE)</f>
        <v>#N/A</v>
      </c>
    </row>
    <row r="463" spans="1:24" x14ac:dyDescent="0.25">
      <c r="A463" s="23"/>
      <c r="B463" s="23"/>
      <c r="C463" s="23"/>
      <c r="D463" s="23"/>
      <c r="E463" s="18"/>
      <c r="F463" s="16"/>
      <c r="G463" s="16"/>
      <c r="I463" s="23"/>
      <c r="J463" s="23"/>
      <c r="K463" s="16"/>
      <c r="P463" s="16"/>
      <c r="Q463" s="17"/>
      <c r="R463" s="18"/>
      <c r="S463" s="10" t="e">
        <f>VLOOKUP(U463,'Non-DormPostal'!$A$2:D545,4,FALSE)</f>
        <v>#N/A</v>
      </c>
      <c r="T463" s="4" t="e">
        <f>VLOOKUP(P463,Dormitory!$A$2:F1035,2,FALSE)</f>
        <v>#N/A</v>
      </c>
      <c r="U463" s="4">
        <f t="shared" si="7"/>
        <v>0</v>
      </c>
      <c r="V463" s="4" t="e">
        <f>VLOOKUP(P463,Dormitory!$A$2:F1035,4,FALSE)</f>
        <v>#N/A</v>
      </c>
      <c r="W463" s="4" t="e">
        <f>VLOOKUP(P463,Dormitory!$A$2:F1035,5,FALSE)</f>
        <v>#N/A</v>
      </c>
      <c r="X463" s="4" t="e">
        <f>VLOOKUP(P463,Dormitory!$A$2:F1035,6,FALSE)</f>
        <v>#N/A</v>
      </c>
    </row>
    <row r="464" spans="1:24" x14ac:dyDescent="0.25">
      <c r="A464" s="23"/>
      <c r="B464" s="23"/>
      <c r="C464" s="23"/>
      <c r="D464" s="23"/>
      <c r="E464" s="18"/>
      <c r="F464" s="16"/>
      <c r="G464" s="16"/>
      <c r="I464" s="23"/>
      <c r="J464" s="23"/>
      <c r="K464" s="16"/>
      <c r="P464" s="16"/>
      <c r="Q464" s="17"/>
      <c r="R464" s="18"/>
      <c r="S464" s="10" t="e">
        <f>VLOOKUP(U464,'Non-DormPostal'!$A$2:D546,4,FALSE)</f>
        <v>#N/A</v>
      </c>
      <c r="T464" s="4" t="e">
        <f>VLOOKUP(P464,Dormitory!$A$2:F1036,2,FALSE)</f>
        <v>#N/A</v>
      </c>
      <c r="U464" s="4">
        <f t="shared" si="7"/>
        <v>0</v>
      </c>
      <c r="V464" s="4" t="e">
        <f>VLOOKUP(P464,Dormitory!$A$2:F1036,4,FALSE)</f>
        <v>#N/A</v>
      </c>
      <c r="W464" s="4" t="e">
        <f>VLOOKUP(P464,Dormitory!$A$2:F1036,5,FALSE)</f>
        <v>#N/A</v>
      </c>
      <c r="X464" s="4" t="e">
        <f>VLOOKUP(P464,Dormitory!$A$2:F1036,6,FALSE)</f>
        <v>#N/A</v>
      </c>
    </row>
    <row r="465" spans="1:24" x14ac:dyDescent="0.25">
      <c r="A465" s="23"/>
      <c r="B465" s="23"/>
      <c r="C465" s="23"/>
      <c r="D465" s="23"/>
      <c r="E465" s="18"/>
      <c r="F465" s="16"/>
      <c r="G465" s="16"/>
      <c r="I465" s="23"/>
      <c r="J465" s="23"/>
      <c r="K465" s="16"/>
      <c r="P465" s="16"/>
      <c r="Q465" s="17"/>
      <c r="R465" s="18"/>
      <c r="S465" s="10" t="e">
        <f>VLOOKUP(U465,'Non-DormPostal'!$A$2:D547,4,FALSE)</f>
        <v>#N/A</v>
      </c>
      <c r="T465" s="4" t="e">
        <f>VLOOKUP(P465,Dormitory!$A$2:F1037,2,FALSE)</f>
        <v>#N/A</v>
      </c>
      <c r="U465" s="4">
        <f t="shared" si="7"/>
        <v>0</v>
      </c>
      <c r="V465" s="4" t="e">
        <f>VLOOKUP(P465,Dormitory!$A$2:F1037,4,FALSE)</f>
        <v>#N/A</v>
      </c>
      <c r="W465" s="4" t="e">
        <f>VLOOKUP(P465,Dormitory!$A$2:F1037,5,FALSE)</f>
        <v>#N/A</v>
      </c>
      <c r="X465" s="4" t="e">
        <f>VLOOKUP(P465,Dormitory!$A$2:F1037,6,FALSE)</f>
        <v>#N/A</v>
      </c>
    </row>
    <row r="466" spans="1:24" x14ac:dyDescent="0.25">
      <c r="A466" s="23"/>
      <c r="B466" s="23"/>
      <c r="C466" s="23"/>
      <c r="D466" s="23"/>
      <c r="E466" s="18"/>
      <c r="F466" s="16"/>
      <c r="G466" s="16"/>
      <c r="I466" s="23"/>
      <c r="J466" s="23"/>
      <c r="K466" s="16"/>
      <c r="P466" s="16"/>
      <c r="Q466" s="17"/>
      <c r="R466" s="18"/>
      <c r="S466" s="10" t="e">
        <f>VLOOKUP(U466,'Non-DormPostal'!$A$2:D548,4,FALSE)</f>
        <v>#N/A</v>
      </c>
      <c r="T466" s="4" t="e">
        <f>VLOOKUP(P466,Dormitory!$A$2:F1038,2,FALSE)</f>
        <v>#N/A</v>
      </c>
      <c r="U466" s="4">
        <f t="shared" si="7"/>
        <v>0</v>
      </c>
      <c r="V466" s="4" t="e">
        <f>VLOOKUP(P466,Dormitory!$A$2:F1038,4,FALSE)</f>
        <v>#N/A</v>
      </c>
      <c r="W466" s="4" t="e">
        <f>VLOOKUP(P466,Dormitory!$A$2:F1038,5,FALSE)</f>
        <v>#N/A</v>
      </c>
      <c r="X466" s="4" t="e">
        <f>VLOOKUP(P466,Dormitory!$A$2:F1038,6,FALSE)</f>
        <v>#N/A</v>
      </c>
    </row>
    <row r="467" spans="1:24" x14ac:dyDescent="0.25">
      <c r="A467" s="23"/>
      <c r="B467" s="23"/>
      <c r="C467" s="23"/>
      <c r="D467" s="23"/>
      <c r="E467" s="18"/>
      <c r="F467" s="16"/>
      <c r="G467" s="16"/>
      <c r="I467" s="23"/>
      <c r="J467" s="23"/>
      <c r="K467" s="16"/>
      <c r="P467" s="16"/>
      <c r="Q467" s="17"/>
      <c r="R467" s="18"/>
      <c r="S467" s="10" t="e">
        <f>VLOOKUP(U467,'Non-DormPostal'!$A$2:D549,4,FALSE)</f>
        <v>#N/A</v>
      </c>
      <c r="T467" s="4" t="e">
        <f>VLOOKUP(P467,Dormitory!$A$2:F1039,2,FALSE)</f>
        <v>#N/A</v>
      </c>
      <c r="U467" s="4">
        <f t="shared" si="7"/>
        <v>0</v>
      </c>
      <c r="V467" s="4" t="e">
        <f>VLOOKUP(P467,Dormitory!$A$2:F1039,4,FALSE)</f>
        <v>#N/A</v>
      </c>
      <c r="W467" s="4" t="e">
        <f>VLOOKUP(P467,Dormitory!$A$2:F1039,5,FALSE)</f>
        <v>#N/A</v>
      </c>
      <c r="X467" s="4" t="e">
        <f>VLOOKUP(P467,Dormitory!$A$2:F1039,6,FALSE)</f>
        <v>#N/A</v>
      </c>
    </row>
    <row r="468" spans="1:24" x14ac:dyDescent="0.25">
      <c r="A468" s="23"/>
      <c r="B468" s="23"/>
      <c r="C468" s="23"/>
      <c r="D468" s="23"/>
      <c r="E468" s="18"/>
      <c r="F468" s="16"/>
      <c r="G468" s="16"/>
      <c r="I468" s="23"/>
      <c r="J468" s="23"/>
      <c r="K468" s="16"/>
      <c r="P468" s="16"/>
      <c r="Q468" s="17"/>
      <c r="R468" s="18"/>
      <c r="S468" s="10" t="e">
        <f>VLOOKUP(U468,'Non-DormPostal'!$A$2:D550,4,FALSE)</f>
        <v>#N/A</v>
      </c>
      <c r="T468" s="4" t="e">
        <f>VLOOKUP(P468,Dormitory!$A$2:F1040,2,FALSE)</f>
        <v>#N/A</v>
      </c>
      <c r="U468" s="4">
        <f t="shared" si="7"/>
        <v>0</v>
      </c>
      <c r="V468" s="4" t="e">
        <f>VLOOKUP(P468,Dormitory!$A$2:F1040,4,FALSE)</f>
        <v>#N/A</v>
      </c>
      <c r="W468" s="4" t="e">
        <f>VLOOKUP(P468,Dormitory!$A$2:F1040,5,FALSE)</f>
        <v>#N/A</v>
      </c>
      <c r="X468" s="4" t="e">
        <f>VLOOKUP(P468,Dormitory!$A$2:F1040,6,FALSE)</f>
        <v>#N/A</v>
      </c>
    </row>
    <row r="469" spans="1:24" x14ac:dyDescent="0.25">
      <c r="A469" s="23"/>
      <c r="B469" s="23"/>
      <c r="C469" s="23"/>
      <c r="D469" s="23"/>
      <c r="E469" s="18"/>
      <c r="F469" s="16"/>
      <c r="G469" s="16"/>
      <c r="I469" s="23"/>
      <c r="J469" s="23"/>
      <c r="K469" s="16"/>
      <c r="P469" s="16"/>
      <c r="Q469" s="17"/>
      <c r="R469" s="18"/>
      <c r="S469" s="10" t="e">
        <f>VLOOKUP(U469,'Non-DormPostal'!$A$2:D551,4,FALSE)</f>
        <v>#N/A</v>
      </c>
      <c r="T469" s="4" t="e">
        <f>VLOOKUP(P469,Dormitory!$A$2:F1041,2,FALSE)</f>
        <v>#N/A</v>
      </c>
      <c r="U469" s="4">
        <f t="shared" si="7"/>
        <v>0</v>
      </c>
      <c r="V469" s="4" t="e">
        <f>VLOOKUP(P469,Dormitory!$A$2:F1041,4,FALSE)</f>
        <v>#N/A</v>
      </c>
      <c r="W469" s="4" t="e">
        <f>VLOOKUP(P469,Dormitory!$A$2:F1041,5,FALSE)</f>
        <v>#N/A</v>
      </c>
      <c r="X469" s="4" t="e">
        <f>VLOOKUP(P469,Dormitory!$A$2:F1041,6,FALSE)</f>
        <v>#N/A</v>
      </c>
    </row>
    <row r="470" spans="1:24" x14ac:dyDescent="0.25">
      <c r="A470" s="23"/>
      <c r="B470" s="23"/>
      <c r="C470" s="23"/>
      <c r="D470" s="23"/>
      <c r="E470" s="18"/>
      <c r="F470" s="16"/>
      <c r="G470" s="16"/>
      <c r="I470" s="23"/>
      <c r="J470" s="23"/>
      <c r="K470" s="16"/>
      <c r="P470" s="16"/>
      <c r="Q470" s="17"/>
      <c r="R470" s="18"/>
      <c r="S470" s="10" t="e">
        <f>VLOOKUP(U470,'Non-DormPostal'!$A$2:D552,4,FALSE)</f>
        <v>#N/A</v>
      </c>
      <c r="T470" s="4" t="e">
        <f>VLOOKUP(P470,Dormitory!$A$2:F1042,2,FALSE)</f>
        <v>#N/A</v>
      </c>
      <c r="U470" s="4">
        <f t="shared" si="7"/>
        <v>0</v>
      </c>
      <c r="V470" s="4" t="e">
        <f>VLOOKUP(P470,Dormitory!$A$2:F1042,4,FALSE)</f>
        <v>#N/A</v>
      </c>
      <c r="W470" s="4" t="e">
        <f>VLOOKUP(P470,Dormitory!$A$2:F1042,5,FALSE)</f>
        <v>#N/A</v>
      </c>
      <c r="X470" s="4" t="e">
        <f>VLOOKUP(P470,Dormitory!$A$2:F1042,6,FALSE)</f>
        <v>#N/A</v>
      </c>
    </row>
    <row r="471" spans="1:24" x14ac:dyDescent="0.25">
      <c r="A471" s="23"/>
      <c r="B471" s="23"/>
      <c r="C471" s="23"/>
      <c r="D471" s="23"/>
      <c r="E471" s="18"/>
      <c r="F471" s="16"/>
      <c r="G471" s="16"/>
      <c r="I471" s="23"/>
      <c r="J471" s="23"/>
      <c r="K471" s="16"/>
      <c r="P471" s="16"/>
      <c r="Q471" s="17"/>
      <c r="R471" s="18"/>
      <c r="S471" s="10" t="e">
        <f>VLOOKUP(U471,'Non-DormPostal'!$A$2:D553,4,FALSE)</f>
        <v>#N/A</v>
      </c>
      <c r="T471" s="4" t="e">
        <f>VLOOKUP(P471,Dormitory!$A$2:F1043,2,FALSE)</f>
        <v>#N/A</v>
      </c>
      <c r="U471" s="4">
        <f t="shared" si="7"/>
        <v>0</v>
      </c>
      <c r="V471" s="4" t="e">
        <f>VLOOKUP(P471,Dormitory!$A$2:F1043,4,FALSE)</f>
        <v>#N/A</v>
      </c>
      <c r="W471" s="4" t="e">
        <f>VLOOKUP(P471,Dormitory!$A$2:F1043,5,FALSE)</f>
        <v>#N/A</v>
      </c>
      <c r="X471" s="4" t="e">
        <f>VLOOKUP(P471,Dormitory!$A$2:F1043,6,FALSE)</f>
        <v>#N/A</v>
      </c>
    </row>
    <row r="472" spans="1:24" x14ac:dyDescent="0.25">
      <c r="A472" s="23"/>
      <c r="B472" s="23"/>
      <c r="C472" s="23"/>
      <c r="D472" s="23"/>
      <c r="E472" s="18"/>
      <c r="F472" s="16"/>
      <c r="G472" s="16"/>
      <c r="I472" s="23"/>
      <c r="J472" s="23"/>
      <c r="K472" s="16"/>
      <c r="P472" s="16"/>
      <c r="Q472" s="17"/>
      <c r="R472" s="18"/>
      <c r="S472" s="10" t="e">
        <f>VLOOKUP(U472,'Non-DormPostal'!$A$2:D554,4,FALSE)</f>
        <v>#N/A</v>
      </c>
      <c r="T472" s="4" t="e">
        <f>VLOOKUP(P472,Dormitory!$A$2:F1044,2,FALSE)</f>
        <v>#N/A</v>
      </c>
      <c r="U472" s="4">
        <f t="shared" si="7"/>
        <v>0</v>
      </c>
      <c r="V472" s="4" t="e">
        <f>VLOOKUP(P472,Dormitory!$A$2:F1044,4,FALSE)</f>
        <v>#N/A</v>
      </c>
      <c r="W472" s="4" t="e">
        <f>VLOOKUP(P472,Dormitory!$A$2:F1044,5,FALSE)</f>
        <v>#N/A</v>
      </c>
      <c r="X472" s="4" t="e">
        <f>VLOOKUP(P472,Dormitory!$A$2:F1044,6,FALSE)</f>
        <v>#N/A</v>
      </c>
    </row>
    <row r="473" spans="1:24" x14ac:dyDescent="0.25">
      <c r="A473" s="23"/>
      <c r="B473" s="23"/>
      <c r="C473" s="23"/>
      <c r="D473" s="23"/>
      <c r="E473" s="18"/>
      <c r="F473" s="16"/>
      <c r="G473" s="16"/>
      <c r="I473" s="23"/>
      <c r="J473" s="23"/>
      <c r="K473" s="16"/>
      <c r="P473" s="16"/>
      <c r="Q473" s="17"/>
      <c r="R473" s="18"/>
      <c r="S473" s="10" t="e">
        <f>VLOOKUP(U473,'Non-DormPostal'!$A$2:D555,4,FALSE)</f>
        <v>#N/A</v>
      </c>
      <c r="T473" s="4" t="e">
        <f>VLOOKUP(P473,Dormitory!$A$2:F1045,2,FALSE)</f>
        <v>#N/A</v>
      </c>
      <c r="U473" s="4">
        <f t="shared" si="7"/>
        <v>0</v>
      </c>
      <c r="V473" s="4" t="e">
        <f>VLOOKUP(P473,Dormitory!$A$2:F1045,4,FALSE)</f>
        <v>#N/A</v>
      </c>
      <c r="W473" s="4" t="e">
        <f>VLOOKUP(P473,Dormitory!$A$2:F1045,5,FALSE)</f>
        <v>#N/A</v>
      </c>
      <c r="X473" s="4" t="e">
        <f>VLOOKUP(P473,Dormitory!$A$2:F1045,6,FALSE)</f>
        <v>#N/A</v>
      </c>
    </row>
    <row r="474" spans="1:24" x14ac:dyDescent="0.25">
      <c r="A474" s="23"/>
      <c r="B474" s="23"/>
      <c r="C474" s="23"/>
      <c r="D474" s="23"/>
      <c r="E474" s="18"/>
      <c r="F474" s="16"/>
      <c r="G474" s="16"/>
      <c r="I474" s="23"/>
      <c r="J474" s="23"/>
      <c r="K474" s="16"/>
      <c r="P474" s="16"/>
      <c r="Q474" s="17"/>
      <c r="R474" s="18"/>
      <c r="S474" s="10" t="e">
        <f>VLOOKUP(U474,'Non-DormPostal'!$A$2:D556,4,FALSE)</f>
        <v>#N/A</v>
      </c>
      <c r="T474" s="4" t="e">
        <f>VLOOKUP(P474,Dormitory!$A$2:F1046,2,FALSE)</f>
        <v>#N/A</v>
      </c>
      <c r="U474" s="4">
        <f t="shared" si="7"/>
        <v>0</v>
      </c>
      <c r="V474" s="4" t="e">
        <f>VLOOKUP(P474,Dormitory!$A$2:F1046,4,FALSE)</f>
        <v>#N/A</v>
      </c>
      <c r="W474" s="4" t="e">
        <f>VLOOKUP(P474,Dormitory!$A$2:F1046,5,FALSE)</f>
        <v>#N/A</v>
      </c>
      <c r="X474" s="4" t="e">
        <f>VLOOKUP(P474,Dormitory!$A$2:F1046,6,FALSE)</f>
        <v>#N/A</v>
      </c>
    </row>
    <row r="475" spans="1:24" x14ac:dyDescent="0.25">
      <c r="A475" s="23"/>
      <c r="B475" s="23"/>
      <c r="C475" s="23"/>
      <c r="D475" s="23"/>
      <c r="E475" s="18"/>
      <c r="F475" s="16"/>
      <c r="G475" s="16"/>
      <c r="I475" s="23"/>
      <c r="J475" s="23"/>
      <c r="K475" s="16"/>
      <c r="P475" s="16"/>
      <c r="Q475" s="17"/>
      <c r="R475" s="18"/>
      <c r="S475" s="10" t="e">
        <f>VLOOKUP(U475,'Non-DormPostal'!$A$2:D557,4,FALSE)</f>
        <v>#N/A</v>
      </c>
      <c r="T475" s="4" t="e">
        <f>VLOOKUP(P475,Dormitory!$A$2:F1047,2,FALSE)</f>
        <v>#N/A</v>
      </c>
      <c r="U475" s="4">
        <f t="shared" si="7"/>
        <v>0</v>
      </c>
      <c r="V475" s="4" t="e">
        <f>VLOOKUP(P475,Dormitory!$A$2:F1047,4,FALSE)</f>
        <v>#N/A</v>
      </c>
      <c r="W475" s="4" t="e">
        <f>VLOOKUP(P475,Dormitory!$A$2:F1047,5,FALSE)</f>
        <v>#N/A</v>
      </c>
      <c r="X475" s="4" t="e">
        <f>VLOOKUP(P475,Dormitory!$A$2:F1047,6,FALSE)</f>
        <v>#N/A</v>
      </c>
    </row>
    <row r="476" spans="1:24" x14ac:dyDescent="0.25">
      <c r="A476" s="23"/>
      <c r="B476" s="23"/>
      <c r="C476" s="23"/>
      <c r="D476" s="23"/>
      <c r="E476" s="18"/>
      <c r="F476" s="16"/>
      <c r="G476" s="16"/>
      <c r="I476" s="23"/>
      <c r="J476" s="23"/>
      <c r="K476" s="16"/>
      <c r="P476" s="16"/>
      <c r="Q476" s="17"/>
      <c r="R476" s="18"/>
      <c r="S476" s="10" t="e">
        <f>VLOOKUP(U476,'Non-DormPostal'!$A$2:D558,4,FALSE)</f>
        <v>#N/A</v>
      </c>
      <c r="T476" s="4" t="e">
        <f>VLOOKUP(P476,Dormitory!$A$2:F1048,2,FALSE)</f>
        <v>#N/A</v>
      </c>
      <c r="U476" s="4">
        <f t="shared" si="7"/>
        <v>0</v>
      </c>
      <c r="V476" s="4" t="e">
        <f>VLOOKUP(P476,Dormitory!$A$2:F1048,4,FALSE)</f>
        <v>#N/A</v>
      </c>
      <c r="W476" s="4" t="e">
        <f>VLOOKUP(P476,Dormitory!$A$2:F1048,5,FALSE)</f>
        <v>#N/A</v>
      </c>
      <c r="X476" s="4" t="e">
        <f>VLOOKUP(P476,Dormitory!$A$2:F1048,6,FALSE)</f>
        <v>#N/A</v>
      </c>
    </row>
    <row r="477" spans="1:24" x14ac:dyDescent="0.25">
      <c r="A477" s="23"/>
      <c r="B477" s="23"/>
      <c r="C477" s="23"/>
      <c r="D477" s="23"/>
      <c r="E477" s="18"/>
      <c r="F477" s="16"/>
      <c r="G477" s="16"/>
      <c r="I477" s="23"/>
      <c r="J477" s="23"/>
      <c r="K477" s="16"/>
      <c r="P477" s="16"/>
      <c r="Q477" s="17"/>
      <c r="R477" s="18"/>
      <c r="S477" s="10" t="e">
        <f>VLOOKUP(U477,'Non-DormPostal'!$A$2:D559,4,FALSE)</f>
        <v>#N/A</v>
      </c>
      <c r="T477" s="4" t="e">
        <f>VLOOKUP(P477,Dormitory!$A$2:F1049,2,FALSE)</f>
        <v>#N/A</v>
      </c>
      <c r="U477" s="4">
        <f t="shared" si="7"/>
        <v>0</v>
      </c>
      <c r="V477" s="4" t="e">
        <f>VLOOKUP(P477,Dormitory!$A$2:F1049,4,FALSE)</f>
        <v>#N/A</v>
      </c>
      <c r="W477" s="4" t="e">
        <f>VLOOKUP(P477,Dormitory!$A$2:F1049,5,FALSE)</f>
        <v>#N/A</v>
      </c>
      <c r="X477" s="4" t="e">
        <f>VLOOKUP(P477,Dormitory!$A$2:F1049,6,FALSE)</f>
        <v>#N/A</v>
      </c>
    </row>
    <row r="478" spans="1:24" x14ac:dyDescent="0.25">
      <c r="A478" s="23"/>
      <c r="B478" s="23"/>
      <c r="C478" s="23"/>
      <c r="D478" s="23"/>
      <c r="E478" s="18"/>
      <c r="F478" s="16"/>
      <c r="G478" s="16"/>
      <c r="I478" s="23"/>
      <c r="J478" s="23"/>
      <c r="K478" s="16"/>
      <c r="P478" s="16"/>
      <c r="Q478" s="17"/>
      <c r="R478" s="18"/>
      <c r="S478" s="10" t="e">
        <f>VLOOKUP(U478,'Non-DormPostal'!$A$2:D560,4,FALSE)</f>
        <v>#N/A</v>
      </c>
      <c r="T478" s="4" t="e">
        <f>VLOOKUP(P478,Dormitory!$A$2:F1050,2,FALSE)</f>
        <v>#N/A</v>
      </c>
      <c r="U478" s="4">
        <f t="shared" si="7"/>
        <v>0</v>
      </c>
      <c r="V478" s="4" t="e">
        <f>VLOOKUP(P478,Dormitory!$A$2:F1050,4,FALSE)</f>
        <v>#N/A</v>
      </c>
      <c r="W478" s="4" t="e">
        <f>VLOOKUP(P478,Dormitory!$A$2:F1050,5,FALSE)</f>
        <v>#N/A</v>
      </c>
      <c r="X478" s="4" t="e">
        <f>VLOOKUP(P478,Dormitory!$A$2:F1050,6,FALSE)</f>
        <v>#N/A</v>
      </c>
    </row>
    <row r="479" spans="1:24" x14ac:dyDescent="0.25">
      <c r="A479" s="23"/>
      <c r="B479" s="23"/>
      <c r="C479" s="23"/>
      <c r="D479" s="23"/>
      <c r="E479" s="18"/>
      <c r="F479" s="16"/>
      <c r="G479" s="16"/>
      <c r="I479" s="23"/>
      <c r="J479" s="23"/>
      <c r="K479" s="16"/>
      <c r="P479" s="16"/>
      <c r="Q479" s="17"/>
      <c r="R479" s="18"/>
      <c r="S479" s="10" t="e">
        <f>VLOOKUP(U479,'Non-DormPostal'!$A$2:D561,4,FALSE)</f>
        <v>#N/A</v>
      </c>
      <c r="T479" s="4" t="e">
        <f>VLOOKUP(P479,Dormitory!$A$2:F1051,2,FALSE)</f>
        <v>#N/A</v>
      </c>
      <c r="U479" s="4">
        <f t="shared" si="7"/>
        <v>0</v>
      </c>
      <c r="V479" s="4" t="e">
        <f>VLOOKUP(P479,Dormitory!$A$2:F1051,4,FALSE)</f>
        <v>#N/A</v>
      </c>
      <c r="W479" s="4" t="e">
        <f>VLOOKUP(P479,Dormitory!$A$2:F1051,5,FALSE)</f>
        <v>#N/A</v>
      </c>
      <c r="X479" s="4" t="e">
        <f>VLOOKUP(P479,Dormitory!$A$2:F1051,6,FALSE)</f>
        <v>#N/A</v>
      </c>
    </row>
    <row r="480" spans="1:24" x14ac:dyDescent="0.25">
      <c r="A480" s="23"/>
      <c r="B480" s="23"/>
      <c r="C480" s="23"/>
      <c r="D480" s="23"/>
      <c r="E480" s="18"/>
      <c r="F480" s="16"/>
      <c r="G480" s="16"/>
      <c r="I480" s="23"/>
      <c r="J480" s="23"/>
      <c r="K480" s="16"/>
      <c r="P480" s="16"/>
      <c r="Q480" s="17"/>
      <c r="R480" s="18"/>
      <c r="S480" s="10" t="e">
        <f>VLOOKUP(U480,'Non-DormPostal'!$A$2:D562,4,FALSE)</f>
        <v>#N/A</v>
      </c>
      <c r="T480" s="4" t="e">
        <f>VLOOKUP(P480,Dormitory!$A$2:F1052,2,FALSE)</f>
        <v>#N/A</v>
      </c>
      <c r="U480" s="4">
        <f t="shared" si="7"/>
        <v>0</v>
      </c>
      <c r="V480" s="4" t="e">
        <f>VLOOKUP(P480,Dormitory!$A$2:F1052,4,FALSE)</f>
        <v>#N/A</v>
      </c>
      <c r="W480" s="4" t="e">
        <f>VLOOKUP(P480,Dormitory!$A$2:F1052,5,FALSE)</f>
        <v>#N/A</v>
      </c>
      <c r="X480" s="4" t="e">
        <f>VLOOKUP(P480,Dormitory!$A$2:F1052,6,FALSE)</f>
        <v>#N/A</v>
      </c>
    </row>
    <row r="481" spans="1:24" x14ac:dyDescent="0.25">
      <c r="A481" s="23"/>
      <c r="B481" s="23"/>
      <c r="C481" s="23"/>
      <c r="D481" s="23"/>
      <c r="E481" s="18"/>
      <c r="F481" s="16"/>
      <c r="G481" s="16"/>
      <c r="I481" s="23"/>
      <c r="J481" s="23"/>
      <c r="K481" s="16"/>
      <c r="P481" s="16"/>
      <c r="Q481" s="17"/>
      <c r="R481" s="18"/>
      <c r="S481" s="10" t="e">
        <f>VLOOKUP(U481,'Non-DormPostal'!$A$2:D563,4,FALSE)</f>
        <v>#N/A</v>
      </c>
      <c r="T481" s="4" t="e">
        <f>VLOOKUP(P481,Dormitory!$A$2:F1053,2,FALSE)</f>
        <v>#N/A</v>
      </c>
      <c r="U481" s="4">
        <f t="shared" si="7"/>
        <v>0</v>
      </c>
      <c r="V481" s="4" t="e">
        <f>VLOOKUP(P481,Dormitory!$A$2:F1053,4,FALSE)</f>
        <v>#N/A</v>
      </c>
      <c r="W481" s="4" t="e">
        <f>VLOOKUP(P481,Dormitory!$A$2:F1053,5,FALSE)</f>
        <v>#N/A</v>
      </c>
      <c r="X481" s="4" t="e">
        <f>VLOOKUP(P481,Dormitory!$A$2:F1053,6,FALSE)</f>
        <v>#N/A</v>
      </c>
    </row>
    <row r="482" spans="1:24" x14ac:dyDescent="0.25">
      <c r="A482" s="23"/>
      <c r="B482" s="23"/>
      <c r="C482" s="23"/>
      <c r="D482" s="23"/>
      <c r="E482" s="18"/>
      <c r="F482" s="16"/>
      <c r="G482" s="16"/>
      <c r="I482" s="23"/>
      <c r="J482" s="23"/>
      <c r="K482" s="16"/>
      <c r="P482" s="16"/>
      <c r="Q482" s="17"/>
      <c r="R482" s="18"/>
      <c r="S482" s="10" t="e">
        <f>VLOOKUP(U482,'Non-DormPostal'!$A$2:D564,4,FALSE)</f>
        <v>#N/A</v>
      </c>
      <c r="T482" s="4" t="e">
        <f>VLOOKUP(P482,Dormitory!$A$2:F1054,2,FALSE)</f>
        <v>#N/A</v>
      </c>
      <c r="U482" s="4">
        <f t="shared" si="7"/>
        <v>0</v>
      </c>
      <c r="V482" s="4" t="e">
        <f>VLOOKUP(P482,Dormitory!$A$2:F1054,4,FALSE)</f>
        <v>#N/A</v>
      </c>
      <c r="W482" s="4" t="e">
        <f>VLOOKUP(P482,Dormitory!$A$2:F1054,5,FALSE)</f>
        <v>#N/A</v>
      </c>
      <c r="X482" s="4" t="e">
        <f>VLOOKUP(P482,Dormitory!$A$2:F1054,6,FALSE)</f>
        <v>#N/A</v>
      </c>
    </row>
    <row r="483" spans="1:24" x14ac:dyDescent="0.25">
      <c r="A483" s="23"/>
      <c r="B483" s="23"/>
      <c r="C483" s="23"/>
      <c r="D483" s="23"/>
      <c r="E483" s="18"/>
      <c r="F483" s="16"/>
      <c r="G483" s="16"/>
      <c r="I483" s="23"/>
      <c r="J483" s="23"/>
      <c r="K483" s="16"/>
      <c r="P483" s="16"/>
      <c r="Q483" s="17"/>
      <c r="R483" s="18"/>
      <c r="S483" s="10" t="e">
        <f>VLOOKUP(U483,'Non-DormPostal'!$A$2:D565,4,FALSE)</f>
        <v>#N/A</v>
      </c>
      <c r="T483" s="4" t="e">
        <f>VLOOKUP(P483,Dormitory!$A$2:F1055,2,FALSE)</f>
        <v>#N/A</v>
      </c>
      <c r="U483" s="4">
        <f t="shared" si="7"/>
        <v>0</v>
      </c>
      <c r="V483" s="4" t="e">
        <f>VLOOKUP(P483,Dormitory!$A$2:F1055,4,FALSE)</f>
        <v>#N/A</v>
      </c>
      <c r="W483" s="4" t="e">
        <f>VLOOKUP(P483,Dormitory!$A$2:F1055,5,FALSE)</f>
        <v>#N/A</v>
      </c>
      <c r="X483" s="4" t="e">
        <f>VLOOKUP(P483,Dormitory!$A$2:F1055,6,FALSE)</f>
        <v>#N/A</v>
      </c>
    </row>
    <row r="484" spans="1:24" x14ac:dyDescent="0.25">
      <c r="A484" s="23"/>
      <c r="B484" s="23"/>
      <c r="C484" s="23"/>
      <c r="D484" s="23"/>
      <c r="E484" s="18"/>
      <c r="F484" s="16"/>
      <c r="G484" s="16"/>
      <c r="I484" s="23"/>
      <c r="J484" s="23"/>
      <c r="K484" s="16"/>
      <c r="P484" s="16"/>
      <c r="Q484" s="17"/>
      <c r="R484" s="18"/>
      <c r="S484" s="10" t="e">
        <f>VLOOKUP(U484,'Non-DormPostal'!$A$2:D566,4,FALSE)</f>
        <v>#N/A</v>
      </c>
      <c r="T484" s="4" t="e">
        <f>VLOOKUP(P484,Dormitory!$A$2:F1056,2,FALSE)</f>
        <v>#N/A</v>
      </c>
      <c r="U484" s="4">
        <f t="shared" si="7"/>
        <v>0</v>
      </c>
      <c r="V484" s="4" t="e">
        <f>VLOOKUP(P484,Dormitory!$A$2:F1056,4,FALSE)</f>
        <v>#N/A</v>
      </c>
      <c r="W484" s="4" t="e">
        <f>VLOOKUP(P484,Dormitory!$A$2:F1056,5,FALSE)</f>
        <v>#N/A</v>
      </c>
      <c r="X484" s="4" t="e">
        <f>VLOOKUP(P484,Dormitory!$A$2:F1056,6,FALSE)</f>
        <v>#N/A</v>
      </c>
    </row>
    <row r="485" spans="1:24" x14ac:dyDescent="0.25">
      <c r="A485" s="23"/>
      <c r="B485" s="23"/>
      <c r="C485" s="23"/>
      <c r="D485" s="23"/>
      <c r="E485" s="18"/>
      <c r="F485" s="16"/>
      <c r="G485" s="16"/>
      <c r="I485" s="23"/>
      <c r="J485" s="23"/>
      <c r="K485" s="16"/>
      <c r="P485" s="16"/>
      <c r="Q485" s="17"/>
      <c r="R485" s="18"/>
      <c r="S485" s="10" t="e">
        <f>VLOOKUP(U485,'Non-DormPostal'!$A$2:D567,4,FALSE)</f>
        <v>#N/A</v>
      </c>
      <c r="T485" s="4" t="e">
        <f>VLOOKUP(P485,Dormitory!$A$2:F1057,2,FALSE)</f>
        <v>#N/A</v>
      </c>
      <c r="U485" s="4">
        <f t="shared" si="7"/>
        <v>0</v>
      </c>
      <c r="V485" s="4" t="e">
        <f>VLOOKUP(P485,Dormitory!$A$2:F1057,4,FALSE)</f>
        <v>#N/A</v>
      </c>
      <c r="W485" s="4" t="e">
        <f>VLOOKUP(P485,Dormitory!$A$2:F1057,5,FALSE)</f>
        <v>#N/A</v>
      </c>
      <c r="X485" s="4" t="e">
        <f>VLOOKUP(P485,Dormitory!$A$2:F1057,6,FALSE)</f>
        <v>#N/A</v>
      </c>
    </row>
    <row r="486" spans="1:24" x14ac:dyDescent="0.25">
      <c r="A486" s="23"/>
      <c r="B486" s="23"/>
      <c r="C486" s="23"/>
      <c r="D486" s="23"/>
      <c r="E486" s="18"/>
      <c r="F486" s="16"/>
      <c r="G486" s="16"/>
      <c r="I486" s="23"/>
      <c r="J486" s="23"/>
      <c r="K486" s="16"/>
      <c r="P486" s="16"/>
      <c r="Q486" s="17"/>
      <c r="R486" s="18"/>
      <c r="S486" s="10" t="e">
        <f>VLOOKUP(U486,'Non-DormPostal'!$A$2:D568,4,FALSE)</f>
        <v>#N/A</v>
      </c>
      <c r="T486" s="4" t="e">
        <f>VLOOKUP(P486,Dormitory!$A$2:F1058,2,FALSE)</f>
        <v>#N/A</v>
      </c>
      <c r="U486" s="4">
        <f t="shared" si="7"/>
        <v>0</v>
      </c>
      <c r="V486" s="4" t="e">
        <f>VLOOKUP(P486,Dormitory!$A$2:F1058,4,FALSE)</f>
        <v>#N/A</v>
      </c>
      <c r="W486" s="4" t="e">
        <f>VLOOKUP(P486,Dormitory!$A$2:F1058,5,FALSE)</f>
        <v>#N/A</v>
      </c>
      <c r="X486" s="4" t="e">
        <f>VLOOKUP(P486,Dormitory!$A$2:F1058,6,FALSE)</f>
        <v>#N/A</v>
      </c>
    </row>
    <row r="487" spans="1:24" x14ac:dyDescent="0.25">
      <c r="A487" s="23"/>
      <c r="B487" s="23"/>
      <c r="C487" s="23"/>
      <c r="D487" s="23"/>
      <c r="E487" s="18"/>
      <c r="F487" s="16"/>
      <c r="G487" s="16"/>
      <c r="I487" s="23"/>
      <c r="J487" s="23"/>
      <c r="K487" s="16"/>
      <c r="P487" s="16"/>
      <c r="Q487" s="17"/>
      <c r="R487" s="18"/>
      <c r="S487" s="10" t="e">
        <f>VLOOKUP(U487,'Non-DormPostal'!$A$2:D569,4,FALSE)</f>
        <v>#N/A</v>
      </c>
      <c r="T487" s="4" t="e">
        <f>VLOOKUP(P487,Dormitory!$A$2:F1059,2,FALSE)</f>
        <v>#N/A</v>
      </c>
      <c r="U487" s="4">
        <f t="shared" si="7"/>
        <v>0</v>
      </c>
      <c r="V487" s="4" t="e">
        <f>VLOOKUP(P487,Dormitory!$A$2:F1059,4,FALSE)</f>
        <v>#N/A</v>
      </c>
      <c r="W487" s="4" t="e">
        <f>VLOOKUP(P487,Dormitory!$A$2:F1059,5,FALSE)</f>
        <v>#N/A</v>
      </c>
      <c r="X487" s="4" t="e">
        <f>VLOOKUP(P487,Dormitory!$A$2:F1059,6,FALSE)</f>
        <v>#N/A</v>
      </c>
    </row>
    <row r="488" spans="1:24" x14ac:dyDescent="0.25">
      <c r="A488" s="23"/>
      <c r="B488" s="23"/>
      <c r="C488" s="23"/>
      <c r="D488" s="23"/>
      <c r="E488" s="18"/>
      <c r="F488" s="16"/>
      <c r="G488" s="16"/>
      <c r="I488" s="23"/>
      <c r="J488" s="23"/>
      <c r="K488" s="16"/>
      <c r="P488" s="16"/>
      <c r="Q488" s="17"/>
      <c r="R488" s="18"/>
      <c r="S488" s="10" t="e">
        <f>VLOOKUP(U488,'Non-DormPostal'!$A$2:D570,4,FALSE)</f>
        <v>#N/A</v>
      </c>
      <c r="T488" s="4" t="e">
        <f>VLOOKUP(P488,Dormitory!$A$2:F1060,2,FALSE)</f>
        <v>#N/A</v>
      </c>
      <c r="U488" s="4">
        <f t="shared" si="7"/>
        <v>0</v>
      </c>
      <c r="V488" s="4" t="e">
        <f>VLOOKUP(P488,Dormitory!$A$2:F1060,4,FALSE)</f>
        <v>#N/A</v>
      </c>
      <c r="W488" s="4" t="e">
        <f>VLOOKUP(P488,Dormitory!$A$2:F1060,5,FALSE)</f>
        <v>#N/A</v>
      </c>
      <c r="X488" s="4" t="e">
        <f>VLOOKUP(P488,Dormitory!$A$2:F1060,6,FALSE)</f>
        <v>#N/A</v>
      </c>
    </row>
    <row r="489" spans="1:24" x14ac:dyDescent="0.25">
      <c r="A489" s="23"/>
      <c r="B489" s="23"/>
      <c r="C489" s="23"/>
      <c r="D489" s="23"/>
      <c r="E489" s="18"/>
      <c r="F489" s="16"/>
      <c r="G489" s="16"/>
      <c r="I489" s="23"/>
      <c r="J489" s="23"/>
      <c r="K489" s="16"/>
      <c r="P489" s="16"/>
      <c r="Q489" s="17"/>
      <c r="R489" s="18"/>
      <c r="S489" s="10" t="e">
        <f>VLOOKUP(U489,'Non-DormPostal'!$A$2:D571,4,FALSE)</f>
        <v>#N/A</v>
      </c>
      <c r="T489" s="4" t="e">
        <f>VLOOKUP(P489,Dormitory!$A$2:F1061,2,FALSE)</f>
        <v>#N/A</v>
      </c>
      <c r="U489" s="4">
        <f t="shared" si="7"/>
        <v>0</v>
      </c>
      <c r="V489" s="4" t="e">
        <f>VLOOKUP(P489,Dormitory!$A$2:F1061,4,FALSE)</f>
        <v>#N/A</v>
      </c>
      <c r="W489" s="4" t="e">
        <f>VLOOKUP(P489,Dormitory!$A$2:F1061,5,FALSE)</f>
        <v>#N/A</v>
      </c>
      <c r="X489" s="4" t="e">
        <f>VLOOKUP(P489,Dormitory!$A$2:F1061,6,FALSE)</f>
        <v>#N/A</v>
      </c>
    </row>
    <row r="490" spans="1:24" x14ac:dyDescent="0.25">
      <c r="A490" s="23"/>
      <c r="B490" s="23"/>
      <c r="C490" s="23"/>
      <c r="D490" s="23"/>
      <c r="E490" s="18"/>
      <c r="F490" s="16"/>
      <c r="G490" s="16"/>
      <c r="I490" s="23"/>
      <c r="J490" s="23"/>
      <c r="K490" s="16"/>
      <c r="P490" s="16"/>
      <c r="Q490" s="17"/>
      <c r="R490" s="18"/>
      <c r="S490" s="10" t="e">
        <f>VLOOKUP(U490,'Non-DormPostal'!$A$2:D572,4,FALSE)</f>
        <v>#N/A</v>
      </c>
      <c r="T490" s="4" t="e">
        <f>VLOOKUP(P490,Dormitory!$A$2:F1062,2,FALSE)</f>
        <v>#N/A</v>
      </c>
      <c r="U490" s="4">
        <f t="shared" si="7"/>
        <v>0</v>
      </c>
      <c r="V490" s="4" t="e">
        <f>VLOOKUP(P490,Dormitory!$A$2:F1062,4,FALSE)</f>
        <v>#N/A</v>
      </c>
      <c r="W490" s="4" t="e">
        <f>VLOOKUP(P490,Dormitory!$A$2:F1062,5,FALSE)</f>
        <v>#N/A</v>
      </c>
      <c r="X490" s="4" t="e">
        <f>VLOOKUP(P490,Dormitory!$A$2:F1062,6,FALSE)</f>
        <v>#N/A</v>
      </c>
    </row>
    <row r="491" spans="1:24" x14ac:dyDescent="0.25">
      <c r="A491" s="23"/>
      <c r="B491" s="23"/>
      <c r="C491" s="23"/>
      <c r="D491" s="23"/>
      <c r="E491" s="18"/>
      <c r="F491" s="16"/>
      <c r="G491" s="16"/>
      <c r="I491" s="23"/>
      <c r="J491" s="23"/>
      <c r="K491" s="16"/>
      <c r="P491" s="16"/>
      <c r="Q491" s="17"/>
      <c r="R491" s="18"/>
      <c r="S491" s="10" t="e">
        <f>VLOOKUP(U491,'Non-DormPostal'!$A$2:D573,4,FALSE)</f>
        <v>#N/A</v>
      </c>
      <c r="T491" s="4" t="e">
        <f>VLOOKUP(P491,Dormitory!$A$2:F1063,2,FALSE)</f>
        <v>#N/A</v>
      </c>
      <c r="U491" s="4">
        <f t="shared" ref="U491:U499" si="8">INT(P491/10000)</f>
        <v>0</v>
      </c>
      <c r="V491" s="4" t="e">
        <f>VLOOKUP(P491,Dormitory!$A$2:F1063,4,FALSE)</f>
        <v>#N/A</v>
      </c>
      <c r="W491" s="4" t="e">
        <f>VLOOKUP(P491,Dormitory!$A$2:F1063,5,FALSE)</f>
        <v>#N/A</v>
      </c>
      <c r="X491" s="4" t="e">
        <f>VLOOKUP(P491,Dormitory!$A$2:F1063,6,FALSE)</f>
        <v>#N/A</v>
      </c>
    </row>
    <row r="492" spans="1:24" x14ac:dyDescent="0.25">
      <c r="A492" s="23"/>
      <c r="B492" s="23"/>
      <c r="C492" s="23"/>
      <c r="D492" s="23"/>
      <c r="E492" s="18"/>
      <c r="F492" s="16"/>
      <c r="G492" s="16"/>
      <c r="I492" s="23"/>
      <c r="J492" s="23"/>
      <c r="K492" s="16"/>
      <c r="P492" s="16"/>
      <c r="Q492" s="17"/>
      <c r="R492" s="18"/>
      <c r="S492" s="10" t="e">
        <f>VLOOKUP(U492,'Non-DormPostal'!$A$2:D574,4,FALSE)</f>
        <v>#N/A</v>
      </c>
      <c r="T492" s="4" t="e">
        <f>VLOOKUP(P492,Dormitory!$A$2:F1064,2,FALSE)</f>
        <v>#N/A</v>
      </c>
      <c r="U492" s="4">
        <f t="shared" si="8"/>
        <v>0</v>
      </c>
      <c r="V492" s="4" t="e">
        <f>VLOOKUP(P492,Dormitory!$A$2:F1064,4,FALSE)</f>
        <v>#N/A</v>
      </c>
      <c r="W492" s="4" t="e">
        <f>VLOOKUP(P492,Dormitory!$A$2:F1064,5,FALSE)</f>
        <v>#N/A</v>
      </c>
      <c r="X492" s="4" t="e">
        <f>VLOOKUP(P492,Dormitory!$A$2:F1064,6,FALSE)</f>
        <v>#N/A</v>
      </c>
    </row>
    <row r="493" spans="1:24" x14ac:dyDescent="0.25">
      <c r="A493" s="23"/>
      <c r="B493" s="23"/>
      <c r="C493" s="23"/>
      <c r="D493" s="23"/>
      <c r="E493" s="18"/>
      <c r="F493" s="16"/>
      <c r="G493" s="16"/>
      <c r="I493" s="23"/>
      <c r="J493" s="23"/>
      <c r="K493" s="16"/>
      <c r="P493" s="16"/>
      <c r="Q493" s="17"/>
      <c r="R493" s="18"/>
      <c r="S493" s="10" t="e">
        <f>VLOOKUP(U493,'Non-DormPostal'!$A$2:D575,4,FALSE)</f>
        <v>#N/A</v>
      </c>
      <c r="T493" s="4" t="e">
        <f>VLOOKUP(P493,Dormitory!$A$2:F1065,2,FALSE)</f>
        <v>#N/A</v>
      </c>
      <c r="U493" s="4">
        <f t="shared" si="8"/>
        <v>0</v>
      </c>
      <c r="V493" s="4" t="e">
        <f>VLOOKUP(P493,Dormitory!$A$2:F1065,4,FALSE)</f>
        <v>#N/A</v>
      </c>
      <c r="W493" s="4" t="e">
        <f>VLOOKUP(P493,Dormitory!$A$2:F1065,5,FALSE)</f>
        <v>#N/A</v>
      </c>
      <c r="X493" s="4" t="e">
        <f>VLOOKUP(P493,Dormitory!$A$2:F1065,6,FALSE)</f>
        <v>#N/A</v>
      </c>
    </row>
    <row r="494" spans="1:24" x14ac:dyDescent="0.25">
      <c r="A494" s="23"/>
      <c r="B494" s="23"/>
      <c r="C494" s="23"/>
      <c r="D494" s="23"/>
      <c r="E494" s="18"/>
      <c r="F494" s="16"/>
      <c r="G494" s="16"/>
      <c r="I494" s="23"/>
      <c r="J494" s="23"/>
      <c r="K494" s="16"/>
      <c r="P494" s="16"/>
      <c r="Q494" s="17"/>
      <c r="R494" s="18"/>
      <c r="S494" s="10" t="e">
        <f>VLOOKUP(U494,'Non-DormPostal'!$A$2:D576,4,FALSE)</f>
        <v>#N/A</v>
      </c>
      <c r="T494" s="4" t="e">
        <f>VLOOKUP(P494,Dormitory!$A$2:F1066,2,FALSE)</f>
        <v>#N/A</v>
      </c>
      <c r="U494" s="4">
        <f t="shared" si="8"/>
        <v>0</v>
      </c>
      <c r="V494" s="4" t="e">
        <f>VLOOKUP(P494,Dormitory!$A$2:F1066,4,FALSE)</f>
        <v>#N/A</v>
      </c>
      <c r="W494" s="4" t="e">
        <f>VLOOKUP(P494,Dormitory!$A$2:F1066,5,FALSE)</f>
        <v>#N/A</v>
      </c>
      <c r="X494" s="4" t="e">
        <f>VLOOKUP(P494,Dormitory!$A$2:F1066,6,FALSE)</f>
        <v>#N/A</v>
      </c>
    </row>
    <row r="495" spans="1:24" x14ac:dyDescent="0.25">
      <c r="A495" s="23"/>
      <c r="B495" s="23"/>
      <c r="C495" s="23"/>
      <c r="D495" s="23"/>
      <c r="E495" s="18"/>
      <c r="F495" s="16"/>
      <c r="G495" s="16"/>
      <c r="I495" s="23"/>
      <c r="J495" s="23"/>
      <c r="K495" s="16"/>
      <c r="P495" s="16"/>
      <c r="Q495" s="17"/>
      <c r="R495" s="18"/>
      <c r="S495" s="10" t="e">
        <f>VLOOKUP(U495,'Non-DormPostal'!$A$2:D577,4,FALSE)</f>
        <v>#N/A</v>
      </c>
      <c r="T495" s="4" t="e">
        <f>VLOOKUP(P495,Dormitory!$A$2:F1067,2,FALSE)</f>
        <v>#N/A</v>
      </c>
      <c r="U495" s="4">
        <f t="shared" si="8"/>
        <v>0</v>
      </c>
      <c r="V495" s="4" t="e">
        <f>VLOOKUP(P495,Dormitory!$A$2:F1067,4,FALSE)</f>
        <v>#N/A</v>
      </c>
      <c r="W495" s="4" t="e">
        <f>VLOOKUP(P495,Dormitory!$A$2:F1067,5,FALSE)</f>
        <v>#N/A</v>
      </c>
      <c r="X495" s="4" t="e">
        <f>VLOOKUP(P495,Dormitory!$A$2:F1067,6,FALSE)</f>
        <v>#N/A</v>
      </c>
    </row>
    <row r="496" spans="1:24" x14ac:dyDescent="0.25">
      <c r="A496" s="23"/>
      <c r="B496" s="23"/>
      <c r="C496" s="23"/>
      <c r="D496" s="23"/>
      <c r="E496" s="18"/>
      <c r="F496" s="16"/>
      <c r="G496" s="16"/>
      <c r="I496" s="23"/>
      <c r="J496" s="23"/>
      <c r="K496" s="16"/>
      <c r="P496" s="16"/>
      <c r="Q496" s="17"/>
      <c r="R496" s="18"/>
      <c r="S496" s="10" t="e">
        <f>VLOOKUP(U496,'Non-DormPostal'!$A$2:D578,4,FALSE)</f>
        <v>#N/A</v>
      </c>
      <c r="T496" s="4" t="e">
        <f>VLOOKUP(P496,Dormitory!$A$2:F1068,2,FALSE)</f>
        <v>#N/A</v>
      </c>
      <c r="U496" s="4">
        <f t="shared" si="8"/>
        <v>0</v>
      </c>
      <c r="V496" s="4" t="e">
        <f>VLOOKUP(P496,Dormitory!$A$2:F1068,4,FALSE)</f>
        <v>#N/A</v>
      </c>
      <c r="W496" s="4" t="e">
        <f>VLOOKUP(P496,Dormitory!$A$2:F1068,5,FALSE)</f>
        <v>#N/A</v>
      </c>
      <c r="X496" s="4" t="e">
        <f>VLOOKUP(P496,Dormitory!$A$2:F1068,6,FALSE)</f>
        <v>#N/A</v>
      </c>
    </row>
    <row r="497" spans="1:24" x14ac:dyDescent="0.25">
      <c r="A497" s="23"/>
      <c r="B497" s="23"/>
      <c r="C497" s="23"/>
      <c r="D497" s="23"/>
      <c r="E497" s="18"/>
      <c r="F497" s="16"/>
      <c r="G497" s="16"/>
      <c r="I497" s="23"/>
      <c r="J497" s="23"/>
      <c r="K497" s="16"/>
      <c r="P497" s="16"/>
      <c r="Q497" s="17"/>
      <c r="R497" s="18"/>
      <c r="S497" s="10" t="e">
        <f>VLOOKUP(U497,'Non-DormPostal'!$A$2:D579,4,FALSE)</f>
        <v>#N/A</v>
      </c>
      <c r="T497" s="4" t="e">
        <f>VLOOKUP(P497,Dormitory!$A$2:F1069,2,FALSE)</f>
        <v>#N/A</v>
      </c>
      <c r="U497" s="4">
        <f t="shared" si="8"/>
        <v>0</v>
      </c>
      <c r="V497" s="4" t="e">
        <f>VLOOKUP(P497,Dormitory!$A$2:F1069,4,FALSE)</f>
        <v>#N/A</v>
      </c>
      <c r="W497" s="4" t="e">
        <f>VLOOKUP(P497,Dormitory!$A$2:F1069,5,FALSE)</f>
        <v>#N/A</v>
      </c>
      <c r="X497" s="4" t="e">
        <f>VLOOKUP(P497,Dormitory!$A$2:F1069,6,FALSE)</f>
        <v>#N/A</v>
      </c>
    </row>
    <row r="498" spans="1:24" x14ac:dyDescent="0.25">
      <c r="A498" s="23"/>
      <c r="B498" s="23"/>
      <c r="C498" s="23"/>
      <c r="D498" s="23"/>
      <c r="E498" s="18"/>
      <c r="F498" s="16"/>
      <c r="G498" s="16"/>
      <c r="I498" s="23"/>
      <c r="J498" s="23"/>
      <c r="K498" s="16"/>
      <c r="P498" s="16"/>
      <c r="Q498" s="17"/>
      <c r="R498" s="18"/>
      <c r="S498" s="10" t="e">
        <f>VLOOKUP(U498,'Non-DormPostal'!$A$2:D580,4,FALSE)</f>
        <v>#N/A</v>
      </c>
      <c r="T498" s="4" t="e">
        <f>VLOOKUP(P498,Dormitory!$A$2:F1070,2,FALSE)</f>
        <v>#N/A</v>
      </c>
      <c r="U498" s="4">
        <f t="shared" si="8"/>
        <v>0</v>
      </c>
      <c r="V498" s="4" t="e">
        <f>VLOOKUP(P498,Dormitory!$A$2:F1070,4,FALSE)</f>
        <v>#N/A</v>
      </c>
      <c r="W498" s="4" t="e">
        <f>VLOOKUP(P498,Dormitory!$A$2:F1070,5,FALSE)</f>
        <v>#N/A</v>
      </c>
      <c r="X498" s="4" t="e">
        <f>VLOOKUP(P498,Dormitory!$A$2:F1070,6,FALSE)</f>
        <v>#N/A</v>
      </c>
    </row>
    <row r="499" spans="1:24" x14ac:dyDescent="0.25">
      <c r="A499" s="23"/>
      <c r="B499" s="23"/>
      <c r="C499" s="23"/>
      <c r="D499" s="23"/>
      <c r="E499" s="18"/>
      <c r="F499" s="16"/>
      <c r="G499" s="16"/>
      <c r="I499" s="23"/>
      <c r="J499" s="23"/>
      <c r="K499" s="16"/>
      <c r="P499" s="16"/>
      <c r="Q499" s="17"/>
      <c r="R499" s="18"/>
      <c r="S499" s="10" t="e">
        <f>VLOOKUP(U499,'Non-DormPostal'!$A$2:D581,4,FALSE)</f>
        <v>#N/A</v>
      </c>
      <c r="T499" s="4" t="e">
        <f>VLOOKUP(P499,Dormitory!$A$2:F1071,2,FALSE)</f>
        <v>#N/A</v>
      </c>
      <c r="U499" s="4">
        <f t="shared" si="8"/>
        <v>0</v>
      </c>
      <c r="V499" s="4" t="e">
        <f>VLOOKUP(P499,Dormitory!$A$2:F1071,4,FALSE)</f>
        <v>#N/A</v>
      </c>
      <c r="W499" s="4" t="e">
        <f>VLOOKUP(P499,Dormitory!$A$2:F1071,5,FALSE)</f>
        <v>#N/A</v>
      </c>
      <c r="X499" s="4" t="e">
        <f>VLOOKUP(P499,Dormitory!$A$2:F1071,6,FALSE)</f>
        <v>#N/A</v>
      </c>
    </row>
    <row r="500" spans="1:24" x14ac:dyDescent="0.25">
      <c r="A500" s="23"/>
      <c r="B500" s="23"/>
      <c r="C500" s="23"/>
      <c r="D500" s="23"/>
      <c r="E500" s="18"/>
      <c r="F500" s="16"/>
      <c r="G500" s="16"/>
      <c r="I500" s="23"/>
      <c r="J500" s="23"/>
      <c r="K500" s="16"/>
      <c r="P500" s="16"/>
      <c r="Q500" s="17"/>
      <c r="R500" s="18"/>
      <c r="S500" s="10" t="e">
        <f>VLOOKUP(U500,'Non-DormPostal'!$A$2:D582,4,FALSE)</f>
        <v>#N/A</v>
      </c>
      <c r="T500" s="4" t="e">
        <f>VLOOKUP(P500,Dormitory!$A$2:F1072,2,FALSE)</f>
        <v>#N/A</v>
      </c>
      <c r="U500" s="4">
        <f t="shared" ref="U500" si="9">INT(P500/10000)</f>
        <v>0</v>
      </c>
      <c r="V500" s="4" t="e">
        <f>VLOOKUP(P500,Dormitory!$A$2:F1072,4,FALSE)</f>
        <v>#N/A</v>
      </c>
      <c r="W500" s="4" t="e">
        <f>VLOOKUP(P500,Dormitory!$A$2:F1072,5,FALSE)</f>
        <v>#N/A</v>
      </c>
      <c r="X500" s="4" t="e">
        <f>VLOOKUP(P500,Dormitory!$A$2:F1072,6,FALSE)</f>
        <v>#N/A</v>
      </c>
    </row>
    <row r="501" spans="1:24" x14ac:dyDescent="0.25">
      <c r="A501" s="23"/>
      <c r="B501" s="23"/>
      <c r="C501" s="23"/>
      <c r="D501" s="23"/>
      <c r="E501" s="18"/>
      <c r="F501" s="16"/>
      <c r="G501" s="16"/>
      <c r="I501" s="23"/>
      <c r="J501" s="23"/>
      <c r="K501" s="16"/>
      <c r="P501" s="16"/>
      <c r="Q501" s="17"/>
      <c r="R501" s="18"/>
      <c r="S501" s="10" t="e">
        <f>VLOOKUP(U501,'Non-DormPostal'!$A$2:D583,4,FALSE)</f>
        <v>#N/A</v>
      </c>
      <c r="T501" s="4" t="e">
        <f>VLOOKUP(P501,Dormitory!$A$2:F1073,2,FALSE)</f>
        <v>#N/A</v>
      </c>
      <c r="U501" s="4">
        <f t="shared" ref="U501" si="10">INT(P501/10000)</f>
        <v>0</v>
      </c>
      <c r="V501" s="4" t="e">
        <f>VLOOKUP(P501,Dormitory!$A$2:F1073,4,FALSE)</f>
        <v>#N/A</v>
      </c>
      <c r="W501" s="4" t="e">
        <f>VLOOKUP(P501,Dormitory!$A$2:F1073,5,FALSE)</f>
        <v>#N/A</v>
      </c>
      <c r="X501" s="4" t="e">
        <f>VLOOKUP(P501,Dormitory!$A$2:F1073,6,FALSE)</f>
        <v>#N/A</v>
      </c>
    </row>
    <row r="502" spans="1:24" x14ac:dyDescent="0.25">
      <c r="A502"/>
      <c r="B502"/>
      <c r="C502"/>
      <c r="D502"/>
      <c r="E502" s="28"/>
      <c r="F502"/>
      <c r="G502"/>
      <c r="H502"/>
      <c r="I502"/>
      <c r="J502"/>
      <c r="K502"/>
      <c r="L502"/>
      <c r="M502"/>
      <c r="N502"/>
      <c r="O502"/>
      <c r="P502"/>
      <c r="Q502"/>
      <c r="R502" s="29"/>
      <c r="S502"/>
    </row>
    <row r="503" spans="1:24" x14ac:dyDescent="0.25">
      <c r="A503"/>
      <c r="B503"/>
      <c r="C503"/>
      <c r="D503"/>
      <c r="E503" s="28"/>
      <c r="F503"/>
      <c r="G503"/>
      <c r="H503"/>
      <c r="I503"/>
      <c r="J503"/>
      <c r="K503"/>
      <c r="L503"/>
      <c r="M503"/>
      <c r="N503"/>
      <c r="O503"/>
      <c r="P503"/>
      <c r="Q503"/>
      <c r="R503" s="29"/>
      <c r="S503"/>
    </row>
    <row r="504" spans="1:24" x14ac:dyDescent="0.25">
      <c r="A504"/>
      <c r="B504"/>
      <c r="C504"/>
      <c r="D504"/>
      <c r="E504" s="28"/>
      <c r="F504"/>
      <c r="G504"/>
      <c r="H504"/>
      <c r="I504"/>
      <c r="J504"/>
      <c r="K504"/>
      <c r="L504"/>
      <c r="M504"/>
      <c r="N504"/>
      <c r="O504"/>
      <c r="P504"/>
      <c r="Q504"/>
      <c r="R504" s="29"/>
      <c r="S504"/>
    </row>
    <row r="505" spans="1:24" x14ac:dyDescent="0.25">
      <c r="A505"/>
      <c r="B505"/>
      <c r="C505"/>
      <c r="D505"/>
      <c r="E505" s="28"/>
      <c r="F505"/>
      <c r="G505"/>
      <c r="H505"/>
      <c r="I505"/>
      <c r="J505"/>
      <c r="K505"/>
      <c r="L505"/>
      <c r="M505"/>
      <c r="N505"/>
      <c r="O505"/>
      <c r="P505"/>
      <c r="Q505"/>
      <c r="R505" s="29"/>
      <c r="S505"/>
    </row>
    <row r="506" spans="1:24" x14ac:dyDescent="0.25">
      <c r="A506"/>
      <c r="B506"/>
      <c r="C506"/>
      <c r="D506"/>
      <c r="E506" s="28"/>
      <c r="F506"/>
      <c r="G506"/>
      <c r="H506"/>
      <c r="I506"/>
      <c r="J506"/>
      <c r="K506"/>
      <c r="L506"/>
      <c r="M506"/>
      <c r="N506"/>
      <c r="O506"/>
      <c r="P506"/>
      <c r="Q506"/>
      <c r="R506" s="29"/>
      <c r="S506"/>
    </row>
    <row r="507" spans="1:24" x14ac:dyDescent="0.25">
      <c r="A507"/>
      <c r="B507"/>
      <c r="C507"/>
      <c r="D507"/>
      <c r="E507" s="28"/>
      <c r="F507"/>
      <c r="G507"/>
      <c r="H507"/>
      <c r="I507"/>
      <c r="J507"/>
      <c r="K507"/>
      <c r="L507"/>
      <c r="M507"/>
      <c r="N507"/>
      <c r="O507"/>
      <c r="P507"/>
      <c r="Q507"/>
      <c r="R507" s="29"/>
      <c r="S507"/>
    </row>
    <row r="508" spans="1:24" x14ac:dyDescent="0.25">
      <c r="A508"/>
      <c r="B508"/>
      <c r="C508"/>
      <c r="D508"/>
      <c r="E508" s="28"/>
      <c r="F508"/>
      <c r="G508"/>
      <c r="H508"/>
      <c r="I508"/>
      <c r="J508"/>
      <c r="K508"/>
      <c r="L508"/>
      <c r="M508"/>
      <c r="N508"/>
      <c r="O508"/>
      <c r="P508"/>
      <c r="Q508"/>
      <c r="R508" s="29"/>
      <c r="S508"/>
    </row>
    <row r="509" spans="1:24" x14ac:dyDescent="0.25">
      <c r="A509"/>
      <c r="B509"/>
      <c r="C509"/>
      <c r="D509"/>
      <c r="E509" s="28"/>
      <c r="F509"/>
      <c r="G509"/>
      <c r="H509"/>
      <c r="I509"/>
      <c r="J509"/>
      <c r="K509"/>
      <c r="L509"/>
      <c r="M509"/>
      <c r="N509"/>
      <c r="O509"/>
      <c r="P509"/>
      <c r="Q509"/>
      <c r="R509" s="29"/>
      <c r="S509"/>
    </row>
    <row r="510" spans="1:24" x14ac:dyDescent="0.25">
      <c r="A510"/>
      <c r="B510"/>
      <c r="C510"/>
      <c r="D510"/>
      <c r="E510" s="28"/>
      <c r="F510"/>
      <c r="G510"/>
      <c r="H510"/>
      <c r="I510"/>
      <c r="J510"/>
      <c r="K510"/>
      <c r="L510"/>
      <c r="M510"/>
      <c r="N510"/>
      <c r="O510"/>
      <c r="P510"/>
      <c r="Q510"/>
      <c r="R510" s="29"/>
      <c r="S510"/>
    </row>
    <row r="511" spans="1:24" x14ac:dyDescent="0.25">
      <c r="A511"/>
      <c r="B511"/>
      <c r="C511"/>
      <c r="D511"/>
      <c r="E511" s="28"/>
      <c r="F511"/>
      <c r="G511"/>
      <c r="H511"/>
      <c r="I511"/>
      <c r="J511"/>
      <c r="K511"/>
      <c r="L511"/>
      <c r="M511"/>
      <c r="N511"/>
      <c r="O511"/>
      <c r="P511"/>
      <c r="Q511"/>
      <c r="R511" s="29"/>
      <c r="S511"/>
    </row>
    <row r="512" spans="1:24" x14ac:dyDescent="0.25">
      <c r="A512"/>
      <c r="B512"/>
      <c r="C512"/>
      <c r="D512"/>
      <c r="E512" s="28"/>
      <c r="F512"/>
      <c r="G512"/>
      <c r="H512"/>
      <c r="I512"/>
      <c r="J512"/>
      <c r="K512"/>
      <c r="L512"/>
      <c r="M512"/>
      <c r="N512"/>
      <c r="O512"/>
      <c r="P512"/>
      <c r="Q512"/>
      <c r="R512" s="29"/>
      <c r="S512"/>
    </row>
    <row r="513" spans="5:18" customFormat="1" x14ac:dyDescent="0.25">
      <c r="E513" s="28"/>
      <c r="R513" s="29"/>
    </row>
    <row r="514" spans="5:18" customFormat="1" x14ac:dyDescent="0.25">
      <c r="E514" s="28"/>
      <c r="R514" s="29"/>
    </row>
    <row r="515" spans="5:18" customFormat="1" x14ac:dyDescent="0.25">
      <c r="E515" s="28"/>
      <c r="R515" s="29"/>
    </row>
    <row r="516" spans="5:18" customFormat="1" x14ac:dyDescent="0.25">
      <c r="E516" s="28"/>
      <c r="R516" s="29"/>
    </row>
    <row r="517" spans="5:18" customFormat="1" x14ac:dyDescent="0.25">
      <c r="E517" s="28"/>
      <c r="R517" s="29"/>
    </row>
    <row r="518" spans="5:18" customFormat="1" x14ac:dyDescent="0.25">
      <c r="E518" s="28"/>
      <c r="R518" s="29"/>
    </row>
    <row r="519" spans="5:18" customFormat="1" x14ac:dyDescent="0.25">
      <c r="E519" s="28"/>
      <c r="R519" s="29"/>
    </row>
    <row r="520" spans="5:18" customFormat="1" x14ac:dyDescent="0.25">
      <c r="E520" s="28"/>
      <c r="R520" s="29"/>
    </row>
    <row r="521" spans="5:18" customFormat="1" x14ac:dyDescent="0.25">
      <c r="E521" s="28"/>
      <c r="R521" s="29"/>
    </row>
    <row r="522" spans="5:18" customFormat="1" x14ac:dyDescent="0.25">
      <c r="E522" s="28"/>
      <c r="R522" s="29"/>
    </row>
    <row r="523" spans="5:18" customFormat="1" x14ac:dyDescent="0.25">
      <c r="E523" s="28"/>
      <c r="R523" s="29"/>
    </row>
    <row r="524" spans="5:18" customFormat="1" x14ac:dyDescent="0.25">
      <c r="E524" s="28"/>
      <c r="R524" s="29"/>
    </row>
    <row r="525" spans="5:18" customFormat="1" x14ac:dyDescent="0.25">
      <c r="E525" s="28"/>
      <c r="R525" s="29"/>
    </row>
    <row r="526" spans="5:18" customFormat="1" x14ac:dyDescent="0.25">
      <c r="E526" s="28"/>
      <c r="R526" s="29"/>
    </row>
    <row r="527" spans="5:18" customFormat="1" x14ac:dyDescent="0.25">
      <c r="E527" s="28"/>
      <c r="R527" s="29"/>
    </row>
    <row r="528" spans="5:18" customFormat="1" x14ac:dyDescent="0.25">
      <c r="E528" s="28"/>
      <c r="R528" s="29"/>
    </row>
    <row r="529" spans="5:18" customFormat="1" x14ac:dyDescent="0.25">
      <c r="E529" s="28"/>
      <c r="R529" s="29"/>
    </row>
    <row r="530" spans="5:18" customFormat="1" x14ac:dyDescent="0.25">
      <c r="E530" s="28"/>
      <c r="R530" s="29"/>
    </row>
    <row r="531" spans="5:18" customFormat="1" x14ac:dyDescent="0.25">
      <c r="E531" s="28"/>
      <c r="R531" s="29"/>
    </row>
    <row r="532" spans="5:18" customFormat="1" x14ac:dyDescent="0.25">
      <c r="E532" s="28"/>
      <c r="R532" s="29"/>
    </row>
    <row r="533" spans="5:18" customFormat="1" x14ac:dyDescent="0.25">
      <c r="E533" s="28"/>
      <c r="R533" s="29"/>
    </row>
    <row r="534" spans="5:18" customFormat="1" x14ac:dyDescent="0.25">
      <c r="E534" s="28"/>
      <c r="R534" s="29"/>
    </row>
    <row r="535" spans="5:18" customFormat="1" x14ac:dyDescent="0.25">
      <c r="E535" s="28"/>
      <c r="R535" s="29"/>
    </row>
    <row r="536" spans="5:18" customFormat="1" x14ac:dyDescent="0.25">
      <c r="E536" s="28"/>
      <c r="R536" s="29"/>
    </row>
    <row r="537" spans="5:18" customFormat="1" x14ac:dyDescent="0.25">
      <c r="E537" s="28"/>
      <c r="R537" s="29"/>
    </row>
    <row r="538" spans="5:18" customFormat="1" x14ac:dyDescent="0.25">
      <c r="E538" s="28"/>
      <c r="R538" s="29"/>
    </row>
    <row r="539" spans="5:18" customFormat="1" x14ac:dyDescent="0.25">
      <c r="E539" s="28"/>
      <c r="R539" s="29"/>
    </row>
    <row r="540" spans="5:18" customFormat="1" x14ac:dyDescent="0.25">
      <c r="E540" s="28"/>
      <c r="R540" s="29"/>
    </row>
    <row r="541" spans="5:18" customFormat="1" x14ac:dyDescent="0.25">
      <c r="E541" s="28"/>
      <c r="R541" s="29"/>
    </row>
    <row r="542" spans="5:18" customFormat="1" x14ac:dyDescent="0.25">
      <c r="E542" s="28"/>
      <c r="R542" s="29"/>
    </row>
    <row r="543" spans="5:18" customFormat="1" x14ac:dyDescent="0.25">
      <c r="E543" s="28"/>
      <c r="R543" s="29"/>
    </row>
    <row r="544" spans="5:18" customFormat="1" x14ac:dyDescent="0.25">
      <c r="E544" s="28"/>
      <c r="R544" s="29"/>
    </row>
    <row r="545" spans="5:18" customFormat="1" x14ac:dyDescent="0.25">
      <c r="E545" s="28"/>
      <c r="R545" s="29"/>
    </row>
    <row r="546" spans="5:18" customFormat="1" x14ac:dyDescent="0.25">
      <c r="E546" s="28"/>
      <c r="R546" s="29"/>
    </row>
    <row r="547" spans="5:18" customFormat="1" x14ac:dyDescent="0.25">
      <c r="E547" s="28"/>
      <c r="R547" s="29"/>
    </row>
    <row r="548" spans="5:18" customFormat="1" x14ac:dyDescent="0.25">
      <c r="E548" s="28"/>
      <c r="R548" s="29"/>
    </row>
    <row r="549" spans="5:18" customFormat="1" x14ac:dyDescent="0.25">
      <c r="E549" s="28"/>
      <c r="R549" s="29"/>
    </row>
    <row r="550" spans="5:18" customFormat="1" x14ac:dyDescent="0.25">
      <c r="E550" s="28"/>
      <c r="R550" s="29"/>
    </row>
    <row r="551" spans="5:18" customFormat="1" x14ac:dyDescent="0.25">
      <c r="E551" s="28"/>
      <c r="R551" s="29"/>
    </row>
    <row r="552" spans="5:18" customFormat="1" x14ac:dyDescent="0.25">
      <c r="E552" s="28"/>
      <c r="R552" s="29"/>
    </row>
    <row r="553" spans="5:18" customFormat="1" x14ac:dyDescent="0.25">
      <c r="E553" s="28"/>
      <c r="R553" s="29"/>
    </row>
    <row r="554" spans="5:18" customFormat="1" x14ac:dyDescent="0.25">
      <c r="E554" s="28"/>
      <c r="R554" s="29"/>
    </row>
    <row r="555" spans="5:18" customFormat="1" x14ac:dyDescent="0.25">
      <c r="E555" s="28"/>
      <c r="R555" s="29"/>
    </row>
    <row r="556" spans="5:18" customFormat="1" x14ac:dyDescent="0.25">
      <c r="E556" s="28"/>
      <c r="R556" s="29"/>
    </row>
    <row r="557" spans="5:18" customFormat="1" x14ac:dyDescent="0.25">
      <c r="E557" s="28"/>
      <c r="R557" s="29"/>
    </row>
    <row r="558" spans="5:18" customFormat="1" x14ac:dyDescent="0.25">
      <c r="E558" s="28"/>
      <c r="R558" s="29"/>
    </row>
    <row r="559" spans="5:18" customFormat="1" x14ac:dyDescent="0.25">
      <c r="E559" s="28"/>
      <c r="R559" s="29"/>
    </row>
    <row r="560" spans="5:18" customFormat="1" x14ac:dyDescent="0.25">
      <c r="E560" s="28"/>
      <c r="R560" s="29"/>
    </row>
    <row r="561" spans="5:18" customFormat="1" x14ac:dyDescent="0.25">
      <c r="E561" s="28"/>
      <c r="R561" s="29"/>
    </row>
    <row r="562" spans="5:18" customFormat="1" x14ac:dyDescent="0.25">
      <c r="E562" s="28"/>
      <c r="R562" s="29"/>
    </row>
    <row r="563" spans="5:18" customFormat="1" x14ac:dyDescent="0.25">
      <c r="E563" s="28"/>
      <c r="R563" s="29"/>
    </row>
    <row r="564" spans="5:18" customFormat="1" x14ac:dyDescent="0.25">
      <c r="E564" s="28"/>
      <c r="R564" s="29"/>
    </row>
    <row r="565" spans="5:18" customFormat="1" x14ac:dyDescent="0.25">
      <c r="E565" s="28"/>
      <c r="R565" s="29"/>
    </row>
    <row r="566" spans="5:18" customFormat="1" x14ac:dyDescent="0.25">
      <c r="E566" s="28"/>
      <c r="R566" s="29"/>
    </row>
    <row r="567" spans="5:18" customFormat="1" x14ac:dyDescent="0.25">
      <c r="E567" s="28"/>
      <c r="R567" s="29"/>
    </row>
    <row r="568" spans="5:18" customFormat="1" x14ac:dyDescent="0.25">
      <c r="E568" s="28"/>
      <c r="R568" s="29"/>
    </row>
    <row r="569" spans="5:18" customFormat="1" x14ac:dyDescent="0.25">
      <c r="E569" s="28"/>
      <c r="R569" s="29"/>
    </row>
    <row r="570" spans="5:18" customFormat="1" x14ac:dyDescent="0.25">
      <c r="E570" s="28"/>
      <c r="R570" s="29"/>
    </row>
    <row r="571" spans="5:18" customFormat="1" x14ac:dyDescent="0.25">
      <c r="E571" s="28"/>
      <c r="R571" s="29"/>
    </row>
    <row r="572" spans="5:18" customFormat="1" x14ac:dyDescent="0.25">
      <c r="E572" s="28"/>
      <c r="R572" s="29"/>
    </row>
    <row r="573" spans="5:18" customFormat="1" x14ac:dyDescent="0.25">
      <c r="E573" s="28"/>
      <c r="R573" s="29"/>
    </row>
    <row r="574" spans="5:18" customFormat="1" x14ac:dyDescent="0.25">
      <c r="E574" s="28"/>
      <c r="R574" s="29"/>
    </row>
    <row r="575" spans="5:18" customFormat="1" x14ac:dyDescent="0.25">
      <c r="E575" s="28"/>
      <c r="R575" s="29"/>
    </row>
    <row r="576" spans="5:18" customFormat="1" x14ac:dyDescent="0.25">
      <c r="E576" s="28"/>
      <c r="R576" s="29"/>
    </row>
    <row r="577" spans="5:18" customFormat="1" x14ac:dyDescent="0.25">
      <c r="E577" s="28"/>
      <c r="R577" s="29"/>
    </row>
    <row r="578" spans="5:18" customFormat="1" x14ac:dyDescent="0.25">
      <c r="E578" s="28"/>
      <c r="R578" s="29"/>
    </row>
    <row r="579" spans="5:18" customFormat="1" x14ac:dyDescent="0.25">
      <c r="E579" s="28"/>
      <c r="R579" s="29"/>
    </row>
    <row r="580" spans="5:18" customFormat="1" x14ac:dyDescent="0.25">
      <c r="E580" s="28"/>
      <c r="R580" s="29"/>
    </row>
    <row r="581" spans="5:18" customFormat="1" x14ac:dyDescent="0.25">
      <c r="E581" s="28"/>
      <c r="R581" s="29"/>
    </row>
    <row r="582" spans="5:18" customFormat="1" x14ac:dyDescent="0.25">
      <c r="E582" s="28"/>
      <c r="R582" s="29"/>
    </row>
    <row r="583" spans="5:18" customFormat="1" x14ac:dyDescent="0.25">
      <c r="E583" s="28"/>
      <c r="R583" s="29"/>
    </row>
    <row r="584" spans="5:18" customFormat="1" x14ac:dyDescent="0.25">
      <c r="E584" s="28"/>
      <c r="R584" s="29"/>
    </row>
    <row r="585" spans="5:18" customFormat="1" x14ac:dyDescent="0.25">
      <c r="E585" s="28"/>
      <c r="R585" s="29"/>
    </row>
    <row r="586" spans="5:18" customFormat="1" x14ac:dyDescent="0.25">
      <c r="E586" s="28"/>
      <c r="R586" s="29"/>
    </row>
    <row r="587" spans="5:18" customFormat="1" x14ac:dyDescent="0.25">
      <c r="E587" s="28"/>
      <c r="R587" s="29"/>
    </row>
    <row r="588" spans="5:18" customFormat="1" x14ac:dyDescent="0.25">
      <c r="E588" s="28"/>
      <c r="R588" s="29"/>
    </row>
    <row r="589" spans="5:18" customFormat="1" x14ac:dyDescent="0.25">
      <c r="E589" s="28"/>
      <c r="R589" s="29"/>
    </row>
    <row r="590" spans="5:18" customFormat="1" x14ac:dyDescent="0.25">
      <c r="E590" s="28"/>
      <c r="R590" s="29"/>
    </row>
    <row r="591" spans="5:18" customFormat="1" x14ac:dyDescent="0.25">
      <c r="E591" s="28"/>
      <c r="R591" s="29"/>
    </row>
    <row r="592" spans="5:18" customFormat="1" x14ac:dyDescent="0.25">
      <c r="E592" s="28"/>
      <c r="R592" s="29"/>
    </row>
    <row r="593" spans="5:18" customFormat="1" x14ac:dyDescent="0.25">
      <c r="E593" s="28"/>
      <c r="R593" s="29"/>
    </row>
    <row r="594" spans="5:18" customFormat="1" x14ac:dyDescent="0.25">
      <c r="E594" s="28"/>
      <c r="R594" s="29"/>
    </row>
    <row r="595" spans="5:18" customFormat="1" x14ac:dyDescent="0.25">
      <c r="E595" s="28"/>
      <c r="R595" s="29"/>
    </row>
    <row r="596" spans="5:18" customFormat="1" x14ac:dyDescent="0.25">
      <c r="E596" s="28"/>
      <c r="R596" s="29"/>
    </row>
    <row r="597" spans="5:18" customFormat="1" x14ac:dyDescent="0.25">
      <c r="E597" s="28"/>
      <c r="R597" s="29"/>
    </row>
    <row r="598" spans="5:18" customFormat="1" x14ac:dyDescent="0.25">
      <c r="E598" s="28"/>
      <c r="R598" s="29"/>
    </row>
    <row r="599" spans="5:18" customFormat="1" x14ac:dyDescent="0.25">
      <c r="E599" s="28"/>
      <c r="R599" s="29"/>
    </row>
    <row r="600" spans="5:18" customFormat="1" x14ac:dyDescent="0.25">
      <c r="E600" s="28"/>
      <c r="R600" s="29"/>
    </row>
    <row r="601" spans="5:18" customFormat="1" x14ac:dyDescent="0.25">
      <c r="E601" s="28"/>
      <c r="R601" s="29"/>
    </row>
    <row r="602" spans="5:18" customFormat="1" x14ac:dyDescent="0.25">
      <c r="E602" s="28"/>
      <c r="R602" s="29"/>
    </row>
    <row r="603" spans="5:18" customFormat="1" x14ac:dyDescent="0.25">
      <c r="E603" s="28"/>
      <c r="R603" s="29"/>
    </row>
    <row r="604" spans="5:18" customFormat="1" x14ac:dyDescent="0.25">
      <c r="E604" s="28"/>
      <c r="R604" s="29"/>
    </row>
    <row r="605" spans="5:18" customFormat="1" x14ac:dyDescent="0.25">
      <c r="E605" s="28"/>
      <c r="R605" s="29"/>
    </row>
    <row r="606" spans="5:18" customFormat="1" x14ac:dyDescent="0.25">
      <c r="E606" s="28"/>
      <c r="R606" s="29"/>
    </row>
    <row r="607" spans="5:18" customFormat="1" x14ac:dyDescent="0.25">
      <c r="E607" s="28"/>
      <c r="R607" s="29"/>
    </row>
    <row r="608" spans="5:18" customFormat="1" x14ac:dyDescent="0.25">
      <c r="E608" s="28"/>
      <c r="R608" s="29"/>
    </row>
    <row r="609" spans="5:18" customFormat="1" x14ac:dyDescent="0.25">
      <c r="E609" s="28"/>
      <c r="R609" s="29"/>
    </row>
    <row r="610" spans="5:18" customFormat="1" x14ac:dyDescent="0.25">
      <c r="E610" s="28"/>
      <c r="R610" s="29"/>
    </row>
    <row r="611" spans="5:18" customFormat="1" x14ac:dyDescent="0.25">
      <c r="E611" s="28"/>
      <c r="R611" s="29"/>
    </row>
    <row r="612" spans="5:18" customFormat="1" x14ac:dyDescent="0.25">
      <c r="E612" s="28"/>
      <c r="R612" s="29"/>
    </row>
    <row r="613" spans="5:18" customFormat="1" x14ac:dyDescent="0.25">
      <c r="E613" s="28"/>
      <c r="R613" s="29"/>
    </row>
    <row r="614" spans="5:18" customFormat="1" x14ac:dyDescent="0.25">
      <c r="E614" s="28"/>
      <c r="R614" s="29"/>
    </row>
    <row r="615" spans="5:18" customFormat="1" x14ac:dyDescent="0.25">
      <c r="E615" s="28"/>
      <c r="R615" s="29"/>
    </row>
    <row r="616" spans="5:18" customFormat="1" x14ac:dyDescent="0.25">
      <c r="E616" s="28"/>
      <c r="R616" s="29"/>
    </row>
    <row r="617" spans="5:18" customFormat="1" x14ac:dyDescent="0.25">
      <c r="E617" s="28"/>
      <c r="R617" s="29"/>
    </row>
    <row r="618" spans="5:18" customFormat="1" x14ac:dyDescent="0.25">
      <c r="E618" s="28"/>
      <c r="R618" s="29"/>
    </row>
    <row r="619" spans="5:18" customFormat="1" x14ac:dyDescent="0.25">
      <c r="E619" s="28"/>
      <c r="R619" s="29"/>
    </row>
    <row r="620" spans="5:18" customFormat="1" x14ac:dyDescent="0.25">
      <c r="E620" s="28"/>
      <c r="R620" s="29"/>
    </row>
    <row r="621" spans="5:18" customFormat="1" x14ac:dyDescent="0.25">
      <c r="E621" s="28"/>
      <c r="R621" s="29"/>
    </row>
    <row r="622" spans="5:18" customFormat="1" x14ac:dyDescent="0.25">
      <c r="E622" s="28"/>
      <c r="R622" s="29"/>
    </row>
    <row r="623" spans="5:18" customFormat="1" x14ac:dyDescent="0.25">
      <c r="E623" s="28"/>
      <c r="R623" s="29"/>
    </row>
    <row r="624" spans="5:18" customFormat="1" x14ac:dyDescent="0.25">
      <c r="E624" s="28"/>
      <c r="R624" s="29"/>
    </row>
    <row r="625" spans="5:18" customFormat="1" x14ac:dyDescent="0.25">
      <c r="E625" s="28"/>
      <c r="R625" s="29"/>
    </row>
    <row r="626" spans="5:18" customFormat="1" x14ac:dyDescent="0.25">
      <c r="E626" s="28"/>
      <c r="R626" s="29"/>
    </row>
    <row r="627" spans="5:18" customFormat="1" x14ac:dyDescent="0.25">
      <c r="E627" s="28"/>
      <c r="R627" s="29"/>
    </row>
    <row r="628" spans="5:18" customFormat="1" x14ac:dyDescent="0.25">
      <c r="E628" s="28"/>
      <c r="R628" s="29"/>
    </row>
    <row r="629" spans="5:18" customFormat="1" x14ac:dyDescent="0.25">
      <c r="E629" s="28"/>
      <c r="R629" s="29"/>
    </row>
    <row r="630" spans="5:18" customFormat="1" x14ac:dyDescent="0.25">
      <c r="E630" s="28"/>
      <c r="R630" s="29"/>
    </row>
    <row r="631" spans="5:18" customFormat="1" x14ac:dyDescent="0.25">
      <c r="E631" s="28"/>
      <c r="R631" s="29"/>
    </row>
    <row r="632" spans="5:18" customFormat="1" x14ac:dyDescent="0.25">
      <c r="E632" s="28"/>
      <c r="R632" s="29"/>
    </row>
    <row r="633" spans="5:18" customFormat="1" x14ac:dyDescent="0.25">
      <c r="E633" s="28"/>
      <c r="R633" s="29"/>
    </row>
    <row r="634" spans="5:18" customFormat="1" x14ac:dyDescent="0.25">
      <c r="E634" s="28"/>
      <c r="R634" s="29"/>
    </row>
    <row r="635" spans="5:18" customFormat="1" x14ac:dyDescent="0.25">
      <c r="E635" s="28"/>
      <c r="R635" s="29"/>
    </row>
    <row r="636" spans="5:18" customFormat="1" x14ac:dyDescent="0.25">
      <c r="E636" s="28"/>
      <c r="R636" s="29"/>
    </row>
    <row r="637" spans="5:18" customFormat="1" x14ac:dyDescent="0.25">
      <c r="E637" s="28"/>
      <c r="R637" s="29"/>
    </row>
    <row r="638" spans="5:18" customFormat="1" x14ac:dyDescent="0.25">
      <c r="E638" s="28"/>
      <c r="R638" s="29"/>
    </row>
    <row r="639" spans="5:18" customFormat="1" x14ac:dyDescent="0.25">
      <c r="E639" s="28"/>
      <c r="R639" s="29"/>
    </row>
    <row r="640" spans="5:18" customFormat="1" x14ac:dyDescent="0.25">
      <c r="E640" s="28"/>
      <c r="R640" s="29"/>
    </row>
    <row r="641" spans="5:18" customFormat="1" x14ac:dyDescent="0.25">
      <c r="E641" s="28"/>
      <c r="R641" s="29"/>
    </row>
    <row r="642" spans="5:18" customFormat="1" x14ac:dyDescent="0.25">
      <c r="E642" s="28"/>
      <c r="R642" s="29"/>
    </row>
    <row r="643" spans="5:18" customFormat="1" x14ac:dyDescent="0.25">
      <c r="E643" s="28"/>
      <c r="R643" s="29"/>
    </row>
    <row r="644" spans="5:18" customFormat="1" x14ac:dyDescent="0.25">
      <c r="E644" s="28"/>
      <c r="R644" s="29"/>
    </row>
    <row r="645" spans="5:18" customFormat="1" x14ac:dyDescent="0.25">
      <c r="E645" s="28"/>
      <c r="R645" s="29"/>
    </row>
    <row r="646" spans="5:18" customFormat="1" x14ac:dyDescent="0.25">
      <c r="E646" s="28"/>
      <c r="R646" s="29"/>
    </row>
    <row r="647" spans="5:18" customFormat="1" x14ac:dyDescent="0.25">
      <c r="E647" s="28"/>
      <c r="R647" s="29"/>
    </row>
    <row r="648" spans="5:18" customFormat="1" x14ac:dyDescent="0.25">
      <c r="E648" s="28"/>
      <c r="R648" s="29"/>
    </row>
    <row r="649" spans="5:18" customFormat="1" x14ac:dyDescent="0.25">
      <c r="E649" s="28"/>
      <c r="R649" s="29"/>
    </row>
    <row r="650" spans="5:18" customFormat="1" x14ac:dyDescent="0.25">
      <c r="E650" s="28"/>
      <c r="R650" s="29"/>
    </row>
    <row r="651" spans="5:18" customFormat="1" x14ac:dyDescent="0.25">
      <c r="E651" s="28"/>
      <c r="R651" s="29"/>
    </row>
    <row r="652" spans="5:18" customFormat="1" x14ac:dyDescent="0.25">
      <c r="E652" s="28"/>
      <c r="R652" s="29"/>
    </row>
    <row r="653" spans="5:18" customFormat="1" x14ac:dyDescent="0.25">
      <c r="E653" s="28"/>
      <c r="R653" s="29"/>
    </row>
    <row r="654" spans="5:18" customFormat="1" x14ac:dyDescent="0.25">
      <c r="E654" s="28"/>
      <c r="R654" s="29"/>
    </row>
    <row r="655" spans="5:18" customFormat="1" x14ac:dyDescent="0.25">
      <c r="E655" s="28"/>
      <c r="R655" s="29"/>
    </row>
    <row r="656" spans="5:18" customFormat="1" x14ac:dyDescent="0.25">
      <c r="E656" s="28"/>
      <c r="R656" s="29"/>
    </row>
    <row r="657" spans="5:18" customFormat="1" x14ac:dyDescent="0.25">
      <c r="E657" s="28"/>
      <c r="R657" s="29"/>
    </row>
    <row r="658" spans="5:18" customFormat="1" x14ac:dyDescent="0.25">
      <c r="E658" s="28"/>
      <c r="R658" s="29"/>
    </row>
    <row r="659" spans="5:18" customFormat="1" x14ac:dyDescent="0.25">
      <c r="E659" s="28"/>
      <c r="R659" s="29"/>
    </row>
    <row r="660" spans="5:18" customFormat="1" x14ac:dyDescent="0.25">
      <c r="E660" s="28"/>
      <c r="R660" s="29"/>
    </row>
    <row r="661" spans="5:18" customFormat="1" x14ac:dyDescent="0.25">
      <c r="E661" s="28"/>
      <c r="R661" s="29"/>
    </row>
    <row r="662" spans="5:18" customFormat="1" x14ac:dyDescent="0.25">
      <c r="E662" s="28"/>
      <c r="R662" s="29"/>
    </row>
    <row r="663" spans="5:18" customFormat="1" x14ac:dyDescent="0.25">
      <c r="E663" s="28"/>
      <c r="R663" s="29"/>
    </row>
    <row r="664" spans="5:18" customFormat="1" x14ac:dyDescent="0.25">
      <c r="E664" s="28"/>
      <c r="R664" s="29"/>
    </row>
    <row r="665" spans="5:18" customFormat="1" x14ac:dyDescent="0.25">
      <c r="E665" s="28"/>
      <c r="R665" s="29"/>
    </row>
    <row r="666" spans="5:18" customFormat="1" x14ac:dyDescent="0.25">
      <c r="E666" s="28"/>
      <c r="R666" s="29"/>
    </row>
    <row r="667" spans="5:18" customFormat="1" x14ac:dyDescent="0.25">
      <c r="E667" s="28"/>
      <c r="R667" s="29"/>
    </row>
    <row r="668" spans="5:18" customFormat="1" x14ac:dyDescent="0.25">
      <c r="E668" s="28"/>
      <c r="R668" s="29"/>
    </row>
    <row r="669" spans="5:18" customFormat="1" x14ac:dyDescent="0.25">
      <c r="E669" s="28"/>
      <c r="R669" s="29"/>
    </row>
    <row r="670" spans="5:18" customFormat="1" x14ac:dyDescent="0.25">
      <c r="E670" s="28"/>
      <c r="R670" s="29"/>
    </row>
    <row r="671" spans="5:18" customFormat="1" x14ac:dyDescent="0.25">
      <c r="E671" s="28"/>
      <c r="R671" s="29"/>
    </row>
    <row r="672" spans="5:18" customFormat="1" x14ac:dyDescent="0.25">
      <c r="E672" s="28"/>
      <c r="R672" s="29"/>
    </row>
    <row r="673" spans="5:18" customFormat="1" x14ac:dyDescent="0.25">
      <c r="E673" s="28"/>
      <c r="R673" s="29"/>
    </row>
    <row r="674" spans="5:18" customFormat="1" x14ac:dyDescent="0.25">
      <c r="E674" s="28"/>
      <c r="R674" s="29"/>
    </row>
    <row r="675" spans="5:18" customFormat="1" x14ac:dyDescent="0.25">
      <c r="E675" s="28"/>
      <c r="R675" s="29"/>
    </row>
    <row r="676" spans="5:18" customFormat="1" x14ac:dyDescent="0.25">
      <c r="E676" s="28"/>
      <c r="R676" s="29"/>
    </row>
    <row r="677" spans="5:18" customFormat="1" x14ac:dyDescent="0.25">
      <c r="E677" s="28"/>
      <c r="R677" s="29"/>
    </row>
    <row r="678" spans="5:18" customFormat="1" x14ac:dyDescent="0.25">
      <c r="E678" s="28"/>
      <c r="R678" s="29"/>
    </row>
    <row r="679" spans="5:18" customFormat="1" x14ac:dyDescent="0.25">
      <c r="E679" s="28"/>
      <c r="R679" s="29"/>
    </row>
    <row r="680" spans="5:18" customFormat="1" x14ac:dyDescent="0.25">
      <c r="E680" s="28"/>
      <c r="R680" s="29"/>
    </row>
    <row r="681" spans="5:18" customFormat="1" x14ac:dyDescent="0.25">
      <c r="E681" s="28"/>
      <c r="R681" s="29"/>
    </row>
    <row r="682" spans="5:18" customFormat="1" x14ac:dyDescent="0.25">
      <c r="E682" s="28"/>
      <c r="R682" s="29"/>
    </row>
    <row r="683" spans="5:18" customFormat="1" x14ac:dyDescent="0.25">
      <c r="E683" s="28"/>
      <c r="R683" s="29"/>
    </row>
    <row r="684" spans="5:18" customFormat="1" x14ac:dyDescent="0.25">
      <c r="E684" s="28"/>
      <c r="R684" s="29"/>
    </row>
    <row r="685" spans="5:18" customFormat="1" x14ac:dyDescent="0.25">
      <c r="E685" s="28"/>
      <c r="R685" s="29"/>
    </row>
    <row r="686" spans="5:18" customFormat="1" x14ac:dyDescent="0.25">
      <c r="E686" s="28"/>
      <c r="R686" s="29"/>
    </row>
    <row r="687" spans="5:18" customFormat="1" x14ac:dyDescent="0.25">
      <c r="E687" s="28"/>
      <c r="R687" s="29"/>
    </row>
    <row r="688" spans="5:18" customFormat="1" x14ac:dyDescent="0.25">
      <c r="E688" s="28"/>
      <c r="R688" s="29"/>
    </row>
    <row r="689" spans="5:18" customFormat="1" x14ac:dyDescent="0.25">
      <c r="E689" s="28"/>
      <c r="R689" s="29"/>
    </row>
    <row r="690" spans="5:18" customFormat="1" x14ac:dyDescent="0.25">
      <c r="E690" s="28"/>
      <c r="R690" s="29"/>
    </row>
    <row r="691" spans="5:18" customFormat="1" x14ac:dyDescent="0.25">
      <c r="E691" s="28"/>
      <c r="R691" s="29"/>
    </row>
    <row r="692" spans="5:18" customFormat="1" x14ac:dyDescent="0.25">
      <c r="E692" s="28"/>
      <c r="R692" s="29"/>
    </row>
    <row r="693" spans="5:18" customFormat="1" x14ac:dyDescent="0.25">
      <c r="E693" s="28"/>
      <c r="R693" s="29"/>
    </row>
    <row r="694" spans="5:18" customFormat="1" x14ac:dyDescent="0.25">
      <c r="E694" s="28"/>
      <c r="R694" s="29"/>
    </row>
    <row r="695" spans="5:18" customFormat="1" x14ac:dyDescent="0.25">
      <c r="E695" s="28"/>
      <c r="R695" s="29"/>
    </row>
    <row r="696" spans="5:18" customFormat="1" x14ac:dyDescent="0.25">
      <c r="E696" s="28"/>
      <c r="R696" s="29"/>
    </row>
    <row r="697" spans="5:18" customFormat="1" x14ac:dyDescent="0.25">
      <c r="E697" s="28"/>
      <c r="R697" s="29"/>
    </row>
    <row r="698" spans="5:18" customFormat="1" x14ac:dyDescent="0.25">
      <c r="E698" s="28"/>
      <c r="R698" s="29"/>
    </row>
    <row r="699" spans="5:18" customFormat="1" x14ac:dyDescent="0.25">
      <c r="E699" s="28"/>
      <c r="R699" s="29"/>
    </row>
    <row r="700" spans="5:18" customFormat="1" x14ac:dyDescent="0.25">
      <c r="E700" s="28"/>
      <c r="R700" s="29"/>
    </row>
    <row r="701" spans="5:18" customFormat="1" x14ac:dyDescent="0.25">
      <c r="E701" s="28"/>
      <c r="R701" s="29"/>
    </row>
    <row r="702" spans="5:18" customFormat="1" x14ac:dyDescent="0.25">
      <c r="E702" s="28"/>
      <c r="R702" s="29"/>
    </row>
    <row r="703" spans="5:18" customFormat="1" x14ac:dyDescent="0.25">
      <c r="E703" s="28"/>
      <c r="R703" s="29"/>
    </row>
    <row r="704" spans="5:18" customFormat="1" x14ac:dyDescent="0.25">
      <c r="E704" s="28"/>
      <c r="R704" s="29"/>
    </row>
    <row r="705" spans="5:18" customFormat="1" x14ac:dyDescent="0.25">
      <c r="E705" s="28"/>
      <c r="R705" s="29"/>
    </row>
    <row r="706" spans="5:18" customFormat="1" x14ac:dyDescent="0.25">
      <c r="E706" s="28"/>
      <c r="R706" s="29"/>
    </row>
    <row r="707" spans="5:18" customFormat="1" x14ac:dyDescent="0.25">
      <c r="E707" s="28"/>
      <c r="R707" s="29"/>
    </row>
    <row r="708" spans="5:18" customFormat="1" x14ac:dyDescent="0.25">
      <c r="E708" s="28"/>
      <c r="R708" s="29"/>
    </row>
    <row r="709" spans="5:18" customFormat="1" x14ac:dyDescent="0.25">
      <c r="E709" s="28"/>
      <c r="R709" s="29"/>
    </row>
    <row r="710" spans="5:18" customFormat="1" x14ac:dyDescent="0.25">
      <c r="E710" s="28"/>
      <c r="R710" s="29"/>
    </row>
    <row r="711" spans="5:18" customFormat="1" x14ac:dyDescent="0.25">
      <c r="E711" s="28"/>
      <c r="R711" s="29"/>
    </row>
    <row r="712" spans="5:18" customFormat="1" x14ac:dyDescent="0.25">
      <c r="E712" s="28"/>
      <c r="R712" s="29"/>
    </row>
    <row r="713" spans="5:18" customFormat="1" x14ac:dyDescent="0.25">
      <c r="E713" s="28"/>
      <c r="R713" s="29"/>
    </row>
    <row r="714" spans="5:18" customFormat="1" x14ac:dyDescent="0.25">
      <c r="E714" s="28"/>
      <c r="R714" s="29"/>
    </row>
    <row r="715" spans="5:18" customFormat="1" x14ac:dyDescent="0.25">
      <c r="E715" s="28"/>
      <c r="R715" s="29"/>
    </row>
    <row r="716" spans="5:18" customFormat="1" x14ac:dyDescent="0.25">
      <c r="E716" s="28"/>
      <c r="R716" s="29"/>
    </row>
    <row r="717" spans="5:18" customFormat="1" x14ac:dyDescent="0.25">
      <c r="E717" s="28"/>
      <c r="R717" s="29"/>
    </row>
    <row r="718" spans="5:18" customFormat="1" x14ac:dyDescent="0.25">
      <c r="E718" s="28"/>
      <c r="R718" s="29"/>
    </row>
    <row r="719" spans="5:18" customFormat="1" x14ac:dyDescent="0.25">
      <c r="E719" s="28"/>
      <c r="R719" s="29"/>
    </row>
    <row r="720" spans="5:18" customFormat="1" x14ac:dyDescent="0.25">
      <c r="E720" s="28"/>
      <c r="R720" s="29"/>
    </row>
    <row r="721" spans="5:18" customFormat="1" x14ac:dyDescent="0.25">
      <c r="E721" s="28"/>
      <c r="R721" s="29"/>
    </row>
    <row r="722" spans="5:18" customFormat="1" x14ac:dyDescent="0.25">
      <c r="E722" s="28"/>
      <c r="R722" s="29"/>
    </row>
    <row r="723" spans="5:18" customFormat="1" x14ac:dyDescent="0.25">
      <c r="E723" s="28"/>
      <c r="R723" s="29"/>
    </row>
    <row r="724" spans="5:18" customFormat="1" x14ac:dyDescent="0.25">
      <c r="E724" s="28"/>
      <c r="R724" s="29"/>
    </row>
    <row r="725" spans="5:18" customFormat="1" x14ac:dyDescent="0.25">
      <c r="E725" s="28"/>
      <c r="R725" s="29"/>
    </row>
    <row r="726" spans="5:18" customFormat="1" x14ac:dyDescent="0.25">
      <c r="E726" s="28"/>
      <c r="R726" s="29"/>
    </row>
    <row r="727" spans="5:18" customFormat="1" x14ac:dyDescent="0.25">
      <c r="E727" s="28"/>
      <c r="R727" s="29"/>
    </row>
    <row r="728" spans="5:18" customFormat="1" x14ac:dyDescent="0.25">
      <c r="E728" s="28"/>
      <c r="R728" s="29"/>
    </row>
    <row r="729" spans="5:18" customFormat="1" x14ac:dyDescent="0.25">
      <c r="E729" s="28"/>
      <c r="R729" s="29"/>
    </row>
    <row r="730" spans="5:18" customFormat="1" x14ac:dyDescent="0.25">
      <c r="E730" s="28"/>
      <c r="R730" s="29"/>
    </row>
    <row r="731" spans="5:18" customFormat="1" x14ac:dyDescent="0.25">
      <c r="E731" s="28"/>
      <c r="R731" s="29"/>
    </row>
    <row r="732" spans="5:18" customFormat="1" x14ac:dyDescent="0.25">
      <c r="E732" s="28"/>
      <c r="R732" s="29"/>
    </row>
    <row r="733" spans="5:18" customFormat="1" x14ac:dyDescent="0.25">
      <c r="E733" s="28"/>
      <c r="R733" s="29"/>
    </row>
    <row r="734" spans="5:18" customFormat="1" x14ac:dyDescent="0.25">
      <c r="E734" s="28"/>
      <c r="R734" s="29"/>
    </row>
    <row r="735" spans="5:18" customFormat="1" x14ac:dyDescent="0.25">
      <c r="E735" s="28"/>
      <c r="R735" s="29"/>
    </row>
    <row r="736" spans="5:18" customFormat="1" x14ac:dyDescent="0.25">
      <c r="E736" s="28"/>
      <c r="R736" s="29"/>
    </row>
    <row r="737" spans="5:18" customFormat="1" x14ac:dyDescent="0.25">
      <c r="E737" s="28"/>
      <c r="R737" s="29"/>
    </row>
    <row r="738" spans="5:18" customFormat="1" x14ac:dyDescent="0.25">
      <c r="E738" s="28"/>
      <c r="R738" s="29"/>
    </row>
    <row r="739" spans="5:18" customFormat="1" x14ac:dyDescent="0.25">
      <c r="E739" s="28"/>
      <c r="R739" s="29"/>
    </row>
    <row r="740" spans="5:18" customFormat="1" x14ac:dyDescent="0.25">
      <c r="E740" s="28"/>
      <c r="R740" s="29"/>
    </row>
    <row r="741" spans="5:18" customFormat="1" x14ac:dyDescent="0.25">
      <c r="E741" s="28"/>
      <c r="R741" s="29"/>
    </row>
    <row r="742" spans="5:18" customFormat="1" x14ac:dyDescent="0.25">
      <c r="E742" s="28"/>
      <c r="R742" s="29"/>
    </row>
    <row r="743" spans="5:18" customFormat="1" x14ac:dyDescent="0.25">
      <c r="E743" s="28"/>
      <c r="R743" s="29"/>
    </row>
    <row r="744" spans="5:18" customFormat="1" x14ac:dyDescent="0.25">
      <c r="E744" s="28"/>
      <c r="R744" s="29"/>
    </row>
    <row r="745" spans="5:18" customFormat="1" x14ac:dyDescent="0.25">
      <c r="E745" s="28"/>
      <c r="R745" s="29"/>
    </row>
    <row r="746" spans="5:18" customFormat="1" x14ac:dyDescent="0.25">
      <c r="E746" s="28"/>
      <c r="R746" s="29"/>
    </row>
    <row r="747" spans="5:18" customFormat="1" x14ac:dyDescent="0.25">
      <c r="E747" s="28"/>
      <c r="R747" s="29"/>
    </row>
    <row r="748" spans="5:18" customFormat="1" x14ac:dyDescent="0.25">
      <c r="E748" s="28"/>
      <c r="R748" s="29"/>
    </row>
    <row r="749" spans="5:18" customFormat="1" x14ac:dyDescent="0.25">
      <c r="E749" s="28"/>
      <c r="R749" s="29"/>
    </row>
    <row r="750" spans="5:18" customFormat="1" x14ac:dyDescent="0.25">
      <c r="E750" s="28"/>
      <c r="R750" s="29"/>
    </row>
    <row r="751" spans="5:18" customFormat="1" x14ac:dyDescent="0.25">
      <c r="E751" s="28"/>
      <c r="R751" s="29"/>
    </row>
    <row r="752" spans="5:18" customFormat="1" x14ac:dyDescent="0.25">
      <c r="E752" s="28"/>
      <c r="R752" s="29"/>
    </row>
    <row r="753" spans="5:18" customFormat="1" x14ac:dyDescent="0.25">
      <c r="E753" s="28"/>
      <c r="R753" s="29"/>
    </row>
    <row r="754" spans="5:18" customFormat="1" x14ac:dyDescent="0.25">
      <c r="E754" s="28"/>
      <c r="R754" s="29"/>
    </row>
    <row r="755" spans="5:18" customFormat="1" x14ac:dyDescent="0.25">
      <c r="E755" s="28"/>
      <c r="R755" s="29"/>
    </row>
    <row r="756" spans="5:18" customFormat="1" x14ac:dyDescent="0.25">
      <c r="E756" s="28"/>
      <c r="R756" s="29"/>
    </row>
    <row r="757" spans="5:18" customFormat="1" x14ac:dyDescent="0.25">
      <c r="E757" s="28"/>
      <c r="R757" s="29"/>
    </row>
    <row r="758" spans="5:18" customFormat="1" x14ac:dyDescent="0.25">
      <c r="E758" s="28"/>
      <c r="R758" s="29"/>
    </row>
    <row r="759" spans="5:18" customFormat="1" x14ac:dyDescent="0.25">
      <c r="E759" s="28"/>
      <c r="R759" s="29"/>
    </row>
    <row r="760" spans="5:18" customFormat="1" x14ac:dyDescent="0.25">
      <c r="E760" s="28"/>
      <c r="R760" s="29"/>
    </row>
    <row r="761" spans="5:18" customFormat="1" x14ac:dyDescent="0.25">
      <c r="E761" s="28"/>
      <c r="R761" s="29"/>
    </row>
    <row r="762" spans="5:18" customFormat="1" x14ac:dyDescent="0.25">
      <c r="E762" s="28"/>
      <c r="R762" s="29"/>
    </row>
    <row r="763" spans="5:18" customFormat="1" x14ac:dyDescent="0.25">
      <c r="E763" s="28"/>
      <c r="R763" s="29"/>
    </row>
    <row r="764" spans="5:18" customFormat="1" x14ac:dyDescent="0.25">
      <c r="E764" s="28"/>
      <c r="R764" s="29"/>
    </row>
    <row r="765" spans="5:18" customFormat="1" x14ac:dyDescent="0.25">
      <c r="E765" s="28"/>
      <c r="R765" s="29"/>
    </row>
    <row r="766" spans="5:18" customFormat="1" x14ac:dyDescent="0.25">
      <c r="E766" s="28"/>
      <c r="R766" s="29"/>
    </row>
    <row r="767" spans="5:18" customFormat="1" x14ac:dyDescent="0.25">
      <c r="E767" s="28"/>
      <c r="R767" s="29"/>
    </row>
    <row r="768" spans="5:18" customFormat="1" x14ac:dyDescent="0.25">
      <c r="E768" s="28"/>
      <c r="R768" s="29"/>
    </row>
    <row r="769" spans="5:18" customFormat="1" x14ac:dyDescent="0.25">
      <c r="E769" s="28"/>
      <c r="R769" s="29"/>
    </row>
    <row r="770" spans="5:18" customFormat="1" x14ac:dyDescent="0.25">
      <c r="E770" s="28"/>
      <c r="R770" s="29"/>
    </row>
    <row r="771" spans="5:18" customFormat="1" x14ac:dyDescent="0.25">
      <c r="E771" s="28"/>
      <c r="R771" s="29"/>
    </row>
    <row r="772" spans="5:18" customFormat="1" x14ac:dyDescent="0.25">
      <c r="E772" s="28"/>
      <c r="R772" s="29"/>
    </row>
    <row r="773" spans="5:18" customFormat="1" x14ac:dyDescent="0.25">
      <c r="E773" s="28"/>
      <c r="R773" s="29"/>
    </row>
    <row r="774" spans="5:18" customFormat="1" x14ac:dyDescent="0.25">
      <c r="E774" s="28"/>
      <c r="R774" s="29"/>
    </row>
    <row r="775" spans="5:18" customFormat="1" x14ac:dyDescent="0.25">
      <c r="E775" s="28"/>
      <c r="R775" s="29"/>
    </row>
    <row r="776" spans="5:18" customFormat="1" x14ac:dyDescent="0.25">
      <c r="E776" s="28"/>
      <c r="R776" s="29"/>
    </row>
    <row r="777" spans="5:18" customFormat="1" x14ac:dyDescent="0.25">
      <c r="E777" s="28"/>
      <c r="R777" s="29"/>
    </row>
    <row r="778" spans="5:18" customFormat="1" x14ac:dyDescent="0.25">
      <c r="E778" s="28"/>
      <c r="R778" s="29"/>
    </row>
    <row r="779" spans="5:18" customFormat="1" x14ac:dyDescent="0.25">
      <c r="E779" s="28"/>
      <c r="R779" s="29"/>
    </row>
    <row r="780" spans="5:18" customFormat="1" x14ac:dyDescent="0.25">
      <c r="E780" s="28"/>
      <c r="R780" s="29"/>
    </row>
    <row r="781" spans="5:18" customFormat="1" x14ac:dyDescent="0.25">
      <c r="E781" s="28"/>
      <c r="R781" s="29"/>
    </row>
    <row r="782" spans="5:18" customFormat="1" x14ac:dyDescent="0.25">
      <c r="E782" s="28"/>
      <c r="R782" s="29"/>
    </row>
    <row r="783" spans="5:18" customFormat="1" x14ac:dyDescent="0.25">
      <c r="E783" s="28"/>
      <c r="R783" s="29"/>
    </row>
    <row r="784" spans="5:18" customFormat="1" x14ac:dyDescent="0.25">
      <c r="E784" s="28"/>
      <c r="R784" s="29"/>
    </row>
    <row r="785" spans="5:18" customFormat="1" x14ac:dyDescent="0.25">
      <c r="E785" s="28"/>
      <c r="R785" s="29"/>
    </row>
    <row r="786" spans="5:18" customFormat="1" x14ac:dyDescent="0.25">
      <c r="E786" s="28"/>
      <c r="R786" s="29"/>
    </row>
    <row r="787" spans="5:18" customFormat="1" x14ac:dyDescent="0.25">
      <c r="E787" s="28"/>
      <c r="R787" s="29"/>
    </row>
    <row r="788" spans="5:18" customFormat="1" x14ac:dyDescent="0.25">
      <c r="E788" s="28"/>
      <c r="R788" s="29"/>
    </row>
    <row r="789" spans="5:18" customFormat="1" x14ac:dyDescent="0.25">
      <c r="E789" s="28"/>
      <c r="R789" s="29"/>
    </row>
    <row r="790" spans="5:18" customFormat="1" x14ac:dyDescent="0.25">
      <c r="E790" s="28"/>
      <c r="R790" s="29"/>
    </row>
    <row r="791" spans="5:18" customFormat="1" x14ac:dyDescent="0.25">
      <c r="E791" s="28"/>
      <c r="R791" s="29"/>
    </row>
    <row r="792" spans="5:18" customFormat="1" x14ac:dyDescent="0.25">
      <c r="E792" s="28"/>
      <c r="R792" s="29"/>
    </row>
    <row r="793" spans="5:18" customFormat="1" x14ac:dyDescent="0.25">
      <c r="E793" s="28"/>
      <c r="R793" s="29"/>
    </row>
    <row r="794" spans="5:18" customFormat="1" x14ac:dyDescent="0.25">
      <c r="E794" s="28"/>
      <c r="R794" s="29"/>
    </row>
    <row r="795" spans="5:18" customFormat="1" x14ac:dyDescent="0.25">
      <c r="E795" s="28"/>
      <c r="R795" s="29"/>
    </row>
    <row r="796" spans="5:18" customFormat="1" x14ac:dyDescent="0.25">
      <c r="E796" s="28"/>
      <c r="R796" s="29"/>
    </row>
    <row r="797" spans="5:18" customFormat="1" x14ac:dyDescent="0.25">
      <c r="E797" s="28"/>
      <c r="R797" s="29"/>
    </row>
    <row r="798" spans="5:18" customFormat="1" x14ac:dyDescent="0.25">
      <c r="E798" s="28"/>
      <c r="R798" s="29"/>
    </row>
    <row r="799" spans="5:18" customFormat="1" x14ac:dyDescent="0.25">
      <c r="E799" s="28"/>
      <c r="R799" s="29"/>
    </row>
    <row r="800" spans="5:18" customFormat="1" x14ac:dyDescent="0.25">
      <c r="E800" s="28"/>
      <c r="R800" s="29"/>
    </row>
    <row r="801" spans="5:18" customFormat="1" x14ac:dyDescent="0.25">
      <c r="E801" s="28"/>
      <c r="R801" s="29"/>
    </row>
    <row r="802" spans="5:18" customFormat="1" x14ac:dyDescent="0.25">
      <c r="E802" s="28"/>
      <c r="R802" s="29"/>
    </row>
    <row r="803" spans="5:18" customFormat="1" x14ac:dyDescent="0.25">
      <c r="E803" s="28"/>
      <c r="R803" s="29"/>
    </row>
    <row r="804" spans="5:18" customFormat="1" x14ac:dyDescent="0.25">
      <c r="E804" s="28"/>
      <c r="R804" s="29"/>
    </row>
    <row r="805" spans="5:18" customFormat="1" x14ac:dyDescent="0.25">
      <c r="E805" s="28"/>
      <c r="R805" s="29"/>
    </row>
    <row r="806" spans="5:18" customFormat="1" x14ac:dyDescent="0.25">
      <c r="E806" s="28"/>
      <c r="R806" s="29"/>
    </row>
    <row r="807" spans="5:18" customFormat="1" x14ac:dyDescent="0.25">
      <c r="E807" s="28"/>
      <c r="R807" s="29"/>
    </row>
    <row r="808" spans="5:18" customFormat="1" x14ac:dyDescent="0.25">
      <c r="E808" s="28"/>
      <c r="R808" s="29"/>
    </row>
    <row r="809" spans="5:18" customFormat="1" x14ac:dyDescent="0.25">
      <c r="E809" s="28"/>
      <c r="R809" s="29"/>
    </row>
    <row r="810" spans="5:18" customFormat="1" x14ac:dyDescent="0.25">
      <c r="E810" s="28"/>
      <c r="R810" s="29"/>
    </row>
    <row r="811" spans="5:18" customFormat="1" x14ac:dyDescent="0.25">
      <c r="E811" s="28"/>
      <c r="R811" s="29"/>
    </row>
    <row r="812" spans="5:18" customFormat="1" x14ac:dyDescent="0.25">
      <c r="E812" s="28"/>
      <c r="R812" s="29"/>
    </row>
    <row r="813" spans="5:18" customFormat="1" x14ac:dyDescent="0.25">
      <c r="E813" s="28"/>
      <c r="R813" s="29"/>
    </row>
    <row r="814" spans="5:18" customFormat="1" x14ac:dyDescent="0.25">
      <c r="E814" s="28"/>
      <c r="R814" s="29"/>
    </row>
    <row r="815" spans="5:18" customFormat="1" x14ac:dyDescent="0.25">
      <c r="E815" s="28"/>
      <c r="R815" s="29"/>
    </row>
    <row r="816" spans="5:18" customFormat="1" x14ac:dyDescent="0.25">
      <c r="E816" s="28"/>
      <c r="R816" s="29"/>
    </row>
    <row r="817" spans="5:18" customFormat="1" x14ac:dyDescent="0.25">
      <c r="E817" s="28"/>
      <c r="R817" s="29"/>
    </row>
    <row r="818" spans="5:18" customFormat="1" x14ac:dyDescent="0.25">
      <c r="E818" s="28"/>
      <c r="R818" s="29"/>
    </row>
    <row r="819" spans="5:18" customFormat="1" x14ac:dyDescent="0.25">
      <c r="E819" s="28"/>
      <c r="R819" s="29"/>
    </row>
    <row r="820" spans="5:18" customFormat="1" x14ac:dyDescent="0.25">
      <c r="E820" s="28"/>
      <c r="R820" s="29"/>
    </row>
    <row r="821" spans="5:18" customFormat="1" x14ac:dyDescent="0.25">
      <c r="E821" s="28"/>
      <c r="R821" s="29"/>
    </row>
    <row r="822" spans="5:18" customFormat="1" x14ac:dyDescent="0.25">
      <c r="E822" s="28"/>
      <c r="R822" s="29"/>
    </row>
    <row r="823" spans="5:18" customFormat="1" x14ac:dyDescent="0.25">
      <c r="E823" s="28"/>
      <c r="R823" s="29"/>
    </row>
    <row r="824" spans="5:18" customFormat="1" x14ac:dyDescent="0.25">
      <c r="E824" s="28"/>
      <c r="R824" s="29"/>
    </row>
    <row r="825" spans="5:18" customFormat="1" x14ac:dyDescent="0.25">
      <c r="E825" s="28"/>
      <c r="R825" s="29"/>
    </row>
    <row r="826" spans="5:18" customFormat="1" x14ac:dyDescent="0.25">
      <c r="E826" s="28"/>
      <c r="R826" s="29"/>
    </row>
    <row r="827" spans="5:18" customFormat="1" x14ac:dyDescent="0.25">
      <c r="E827" s="28"/>
      <c r="R827" s="29"/>
    </row>
    <row r="828" spans="5:18" customFormat="1" x14ac:dyDescent="0.25">
      <c r="E828" s="28"/>
      <c r="R828" s="29"/>
    </row>
    <row r="829" spans="5:18" customFormat="1" x14ac:dyDescent="0.25">
      <c r="E829" s="28"/>
      <c r="R829" s="29"/>
    </row>
    <row r="830" spans="5:18" customFormat="1" x14ac:dyDescent="0.25">
      <c r="E830" s="28"/>
      <c r="R830" s="29"/>
    </row>
    <row r="831" spans="5:18" customFormat="1" x14ac:dyDescent="0.25">
      <c r="E831" s="28"/>
      <c r="R831" s="29"/>
    </row>
    <row r="832" spans="5:18" customFormat="1" x14ac:dyDescent="0.25">
      <c r="E832" s="28"/>
      <c r="R832" s="29"/>
    </row>
    <row r="833" spans="5:18" customFormat="1" x14ac:dyDescent="0.25">
      <c r="E833" s="28"/>
      <c r="R833" s="29"/>
    </row>
    <row r="834" spans="5:18" customFormat="1" x14ac:dyDescent="0.25">
      <c r="E834" s="28"/>
      <c r="R834" s="29"/>
    </row>
    <row r="835" spans="5:18" customFormat="1" x14ac:dyDescent="0.25">
      <c r="E835" s="28"/>
      <c r="R835" s="29"/>
    </row>
    <row r="836" spans="5:18" customFormat="1" x14ac:dyDescent="0.25">
      <c r="E836" s="28"/>
      <c r="R836" s="29"/>
    </row>
    <row r="837" spans="5:18" customFormat="1" x14ac:dyDescent="0.25">
      <c r="E837" s="28"/>
      <c r="R837" s="29"/>
    </row>
    <row r="838" spans="5:18" customFormat="1" x14ac:dyDescent="0.25">
      <c r="E838" s="28"/>
      <c r="R838" s="29"/>
    </row>
    <row r="839" spans="5:18" customFormat="1" x14ac:dyDescent="0.25">
      <c r="E839" s="28"/>
      <c r="R839" s="29"/>
    </row>
    <row r="840" spans="5:18" customFormat="1" x14ac:dyDescent="0.25">
      <c r="E840" s="28"/>
      <c r="R840" s="29"/>
    </row>
    <row r="841" spans="5:18" customFormat="1" x14ac:dyDescent="0.25">
      <c r="E841" s="28"/>
      <c r="R841" s="29"/>
    </row>
    <row r="842" spans="5:18" customFormat="1" x14ac:dyDescent="0.25">
      <c r="E842" s="28"/>
      <c r="R842" s="29"/>
    </row>
    <row r="843" spans="5:18" customFormat="1" x14ac:dyDescent="0.25">
      <c r="E843" s="28"/>
      <c r="R843" s="29"/>
    </row>
    <row r="844" spans="5:18" customFormat="1" x14ac:dyDescent="0.25">
      <c r="E844" s="28"/>
      <c r="R844" s="29"/>
    </row>
    <row r="845" spans="5:18" customFormat="1" x14ac:dyDescent="0.25">
      <c r="E845" s="28"/>
      <c r="R845" s="29"/>
    </row>
    <row r="846" spans="5:18" customFormat="1" x14ac:dyDescent="0.25">
      <c r="E846" s="28"/>
      <c r="R846" s="29"/>
    </row>
    <row r="847" spans="5:18" customFormat="1" x14ac:dyDescent="0.25">
      <c r="E847" s="28"/>
      <c r="R847" s="29"/>
    </row>
    <row r="848" spans="5:18" customFormat="1" x14ac:dyDescent="0.25">
      <c r="E848" s="28"/>
      <c r="R848" s="29"/>
    </row>
    <row r="849" spans="5:18" customFormat="1" x14ac:dyDescent="0.25">
      <c r="E849" s="28"/>
      <c r="R849" s="29"/>
    </row>
    <row r="850" spans="5:18" customFormat="1" x14ac:dyDescent="0.25">
      <c r="E850" s="28"/>
      <c r="R850" s="29"/>
    </row>
    <row r="851" spans="5:18" customFormat="1" x14ac:dyDescent="0.25">
      <c r="E851" s="28"/>
      <c r="R851" s="29"/>
    </row>
    <row r="852" spans="5:18" customFormat="1" x14ac:dyDescent="0.25">
      <c r="E852" s="28"/>
      <c r="R852" s="29"/>
    </row>
    <row r="853" spans="5:18" customFormat="1" x14ac:dyDescent="0.25">
      <c r="E853" s="28"/>
      <c r="R853" s="29"/>
    </row>
    <row r="854" spans="5:18" customFormat="1" x14ac:dyDescent="0.25">
      <c r="E854" s="28"/>
      <c r="R854" s="29"/>
    </row>
    <row r="855" spans="5:18" customFormat="1" x14ac:dyDescent="0.25">
      <c r="E855" s="28"/>
      <c r="R855" s="29"/>
    </row>
    <row r="856" spans="5:18" customFormat="1" x14ac:dyDescent="0.25">
      <c r="E856" s="28"/>
      <c r="R856" s="29"/>
    </row>
    <row r="857" spans="5:18" customFormat="1" x14ac:dyDescent="0.25">
      <c r="E857" s="28"/>
      <c r="R857" s="29"/>
    </row>
    <row r="858" spans="5:18" customFormat="1" x14ac:dyDescent="0.25">
      <c r="E858" s="28"/>
      <c r="R858" s="29"/>
    </row>
    <row r="859" spans="5:18" customFormat="1" x14ac:dyDescent="0.25">
      <c r="E859" s="28"/>
      <c r="R859" s="29"/>
    </row>
    <row r="860" spans="5:18" customFormat="1" x14ac:dyDescent="0.25">
      <c r="E860" s="28"/>
      <c r="R860" s="29"/>
    </row>
    <row r="861" spans="5:18" customFormat="1" x14ac:dyDescent="0.25">
      <c r="E861" s="28"/>
      <c r="R861" s="29"/>
    </row>
    <row r="862" spans="5:18" customFormat="1" x14ac:dyDescent="0.25">
      <c r="E862" s="28"/>
      <c r="R862" s="29"/>
    </row>
    <row r="863" spans="5:18" customFormat="1" x14ac:dyDescent="0.25">
      <c r="E863" s="28"/>
      <c r="R863" s="29"/>
    </row>
    <row r="864" spans="5:18" customFormat="1" x14ac:dyDescent="0.25">
      <c r="E864" s="28"/>
      <c r="R864" s="29"/>
    </row>
    <row r="865" spans="5:18" customFormat="1" x14ac:dyDescent="0.25">
      <c r="E865" s="28"/>
      <c r="R865" s="29"/>
    </row>
    <row r="866" spans="5:18" customFormat="1" x14ac:dyDescent="0.25">
      <c r="E866" s="28"/>
      <c r="R866" s="29"/>
    </row>
    <row r="867" spans="5:18" customFormat="1" x14ac:dyDescent="0.25">
      <c r="E867" s="28"/>
      <c r="R867" s="29"/>
    </row>
    <row r="868" spans="5:18" customFormat="1" x14ac:dyDescent="0.25">
      <c r="E868" s="28"/>
      <c r="R868" s="29"/>
    </row>
    <row r="869" spans="5:18" customFormat="1" x14ac:dyDescent="0.25">
      <c r="E869" s="28"/>
      <c r="R869" s="29"/>
    </row>
    <row r="870" spans="5:18" customFormat="1" x14ac:dyDescent="0.25">
      <c r="E870" s="28"/>
      <c r="R870" s="29"/>
    </row>
    <row r="871" spans="5:18" customFormat="1" x14ac:dyDescent="0.25">
      <c r="E871" s="28"/>
      <c r="R871" s="29"/>
    </row>
    <row r="872" spans="5:18" customFormat="1" x14ac:dyDescent="0.25">
      <c r="E872" s="28"/>
      <c r="R872" s="29"/>
    </row>
    <row r="873" spans="5:18" customFormat="1" x14ac:dyDescent="0.25">
      <c r="E873" s="28"/>
      <c r="R873" s="29"/>
    </row>
    <row r="874" spans="5:18" customFormat="1" x14ac:dyDescent="0.25">
      <c r="E874" s="28"/>
      <c r="R874" s="29"/>
    </row>
    <row r="875" spans="5:18" customFormat="1" x14ac:dyDescent="0.25">
      <c r="E875" s="28"/>
      <c r="R875" s="29"/>
    </row>
    <row r="876" spans="5:18" customFormat="1" x14ac:dyDescent="0.25">
      <c r="E876" s="28"/>
      <c r="R876" s="29"/>
    </row>
    <row r="877" spans="5:18" customFormat="1" x14ac:dyDescent="0.25">
      <c r="E877" s="28"/>
      <c r="R877" s="29"/>
    </row>
    <row r="878" spans="5:18" customFormat="1" x14ac:dyDescent="0.25">
      <c r="E878" s="28"/>
      <c r="R878" s="29"/>
    </row>
    <row r="879" spans="5:18" customFormat="1" x14ac:dyDescent="0.25">
      <c r="E879" s="28"/>
      <c r="R879" s="29"/>
    </row>
    <row r="880" spans="5:18" customFormat="1" x14ac:dyDescent="0.25">
      <c r="E880" s="28"/>
      <c r="R880" s="29"/>
    </row>
    <row r="881" spans="5:18" customFormat="1" x14ac:dyDescent="0.25">
      <c r="E881" s="28"/>
      <c r="R881" s="29"/>
    </row>
    <row r="882" spans="5:18" customFormat="1" x14ac:dyDescent="0.25">
      <c r="E882" s="28"/>
      <c r="R882" s="29"/>
    </row>
    <row r="883" spans="5:18" customFormat="1" x14ac:dyDescent="0.25">
      <c r="E883" s="28"/>
      <c r="R883" s="29"/>
    </row>
    <row r="884" spans="5:18" customFormat="1" x14ac:dyDescent="0.25">
      <c r="E884" s="28"/>
      <c r="R884" s="29"/>
    </row>
    <row r="885" spans="5:18" customFormat="1" x14ac:dyDescent="0.25">
      <c r="E885" s="28"/>
      <c r="R885" s="29"/>
    </row>
    <row r="886" spans="5:18" customFormat="1" x14ac:dyDescent="0.25">
      <c r="E886" s="28"/>
      <c r="R886" s="29"/>
    </row>
    <row r="887" spans="5:18" customFormat="1" x14ac:dyDescent="0.25">
      <c r="E887" s="28"/>
      <c r="R887" s="29"/>
    </row>
    <row r="888" spans="5:18" customFormat="1" x14ac:dyDescent="0.25">
      <c r="E888" s="28"/>
      <c r="R888" s="29"/>
    </row>
    <row r="889" spans="5:18" customFormat="1" x14ac:dyDescent="0.25">
      <c r="E889" s="28"/>
      <c r="R889" s="29"/>
    </row>
    <row r="890" spans="5:18" customFormat="1" x14ac:dyDescent="0.25">
      <c r="E890" s="28"/>
      <c r="R890" s="29"/>
    </row>
    <row r="891" spans="5:18" customFormat="1" x14ac:dyDescent="0.25">
      <c r="E891" s="28"/>
      <c r="R891" s="29"/>
    </row>
    <row r="892" spans="5:18" customFormat="1" x14ac:dyDescent="0.25">
      <c r="E892" s="28"/>
      <c r="R892" s="29"/>
    </row>
    <row r="893" spans="5:18" customFormat="1" x14ac:dyDescent="0.25">
      <c r="E893" s="28"/>
      <c r="R893" s="29"/>
    </row>
    <row r="894" spans="5:18" customFormat="1" x14ac:dyDescent="0.25">
      <c r="E894" s="28"/>
      <c r="R894" s="29"/>
    </row>
    <row r="895" spans="5:18" customFormat="1" x14ac:dyDescent="0.25">
      <c r="E895" s="28"/>
      <c r="R895" s="29"/>
    </row>
    <row r="896" spans="5:18" customFormat="1" x14ac:dyDescent="0.25">
      <c r="E896" s="28"/>
      <c r="R896" s="29"/>
    </row>
    <row r="897" spans="5:18" customFormat="1" x14ac:dyDescent="0.25">
      <c r="E897" s="28"/>
      <c r="R897" s="29"/>
    </row>
    <row r="898" spans="5:18" customFormat="1" x14ac:dyDescent="0.25">
      <c r="E898" s="28"/>
      <c r="R898" s="29"/>
    </row>
    <row r="899" spans="5:18" customFormat="1" x14ac:dyDescent="0.25">
      <c r="E899" s="28"/>
      <c r="R899" s="29"/>
    </row>
    <row r="900" spans="5:18" customFormat="1" x14ac:dyDescent="0.25">
      <c r="E900" s="28"/>
      <c r="R900" s="29"/>
    </row>
    <row r="901" spans="5:18" customFormat="1" x14ac:dyDescent="0.25">
      <c r="E901" s="28"/>
      <c r="R901" s="29"/>
    </row>
    <row r="902" spans="5:18" customFormat="1" x14ac:dyDescent="0.25">
      <c r="E902" s="28"/>
      <c r="R902" s="29"/>
    </row>
    <row r="903" spans="5:18" customFormat="1" x14ac:dyDescent="0.25">
      <c r="E903" s="28"/>
      <c r="R903" s="29"/>
    </row>
    <row r="904" spans="5:18" customFormat="1" x14ac:dyDescent="0.25">
      <c r="E904" s="28"/>
      <c r="R904" s="29"/>
    </row>
    <row r="905" spans="5:18" customFormat="1" x14ac:dyDescent="0.25">
      <c r="E905" s="28"/>
      <c r="R905" s="29"/>
    </row>
    <row r="906" spans="5:18" customFormat="1" x14ac:dyDescent="0.25">
      <c r="E906" s="28"/>
      <c r="R906" s="29"/>
    </row>
    <row r="907" spans="5:18" customFormat="1" x14ac:dyDescent="0.25">
      <c r="E907" s="28"/>
      <c r="R907" s="29"/>
    </row>
    <row r="908" spans="5:18" customFormat="1" x14ac:dyDescent="0.25">
      <c r="E908" s="28"/>
      <c r="R908" s="29"/>
    </row>
    <row r="909" spans="5:18" customFormat="1" x14ac:dyDescent="0.25">
      <c r="E909" s="28"/>
      <c r="R909" s="29"/>
    </row>
    <row r="910" spans="5:18" customFormat="1" x14ac:dyDescent="0.25">
      <c r="E910" s="28"/>
      <c r="R910" s="29"/>
    </row>
    <row r="911" spans="5:18" customFormat="1" x14ac:dyDescent="0.25">
      <c r="E911" s="28"/>
      <c r="R911" s="29"/>
    </row>
    <row r="912" spans="5:18" customFormat="1" x14ac:dyDescent="0.25">
      <c r="E912" s="28"/>
      <c r="R912" s="29"/>
    </row>
    <row r="913" spans="5:18" customFormat="1" x14ac:dyDescent="0.25">
      <c r="E913" s="28"/>
      <c r="R913" s="29"/>
    </row>
    <row r="914" spans="5:18" customFormat="1" x14ac:dyDescent="0.25">
      <c r="E914" s="28"/>
      <c r="R914" s="29"/>
    </row>
    <row r="915" spans="5:18" customFormat="1" x14ac:dyDescent="0.25">
      <c r="E915" s="28"/>
      <c r="R915" s="29"/>
    </row>
    <row r="916" spans="5:18" customFormat="1" x14ac:dyDescent="0.25">
      <c r="E916" s="28"/>
      <c r="R916" s="29"/>
    </row>
    <row r="917" spans="5:18" customFormat="1" x14ac:dyDescent="0.25">
      <c r="E917" s="28"/>
      <c r="R917" s="29"/>
    </row>
    <row r="918" spans="5:18" customFormat="1" x14ac:dyDescent="0.25">
      <c r="E918" s="28"/>
      <c r="R918" s="29"/>
    </row>
    <row r="919" spans="5:18" customFormat="1" x14ac:dyDescent="0.25">
      <c r="E919" s="28"/>
      <c r="R919" s="29"/>
    </row>
    <row r="920" spans="5:18" customFormat="1" x14ac:dyDescent="0.25">
      <c r="E920" s="28"/>
      <c r="R920" s="29"/>
    </row>
    <row r="921" spans="5:18" customFormat="1" x14ac:dyDescent="0.25">
      <c r="E921" s="28"/>
      <c r="R921" s="29"/>
    </row>
    <row r="922" spans="5:18" customFormat="1" x14ac:dyDescent="0.25">
      <c r="E922" s="28"/>
      <c r="R922" s="29"/>
    </row>
    <row r="923" spans="5:18" customFormat="1" x14ac:dyDescent="0.25">
      <c r="E923" s="28"/>
      <c r="R923" s="29"/>
    </row>
    <row r="924" spans="5:18" customFormat="1" x14ac:dyDescent="0.25">
      <c r="E924" s="28"/>
      <c r="R924" s="29"/>
    </row>
    <row r="925" spans="5:18" customFormat="1" x14ac:dyDescent="0.25">
      <c r="E925" s="28"/>
      <c r="R925" s="29"/>
    </row>
    <row r="926" spans="5:18" customFormat="1" x14ac:dyDescent="0.25">
      <c r="E926" s="28"/>
      <c r="R926" s="29"/>
    </row>
    <row r="927" spans="5:18" customFormat="1" x14ac:dyDescent="0.25">
      <c r="E927" s="28"/>
      <c r="R927" s="29"/>
    </row>
    <row r="928" spans="5:18" customFormat="1" x14ac:dyDescent="0.25">
      <c r="E928" s="28"/>
      <c r="R928" s="29"/>
    </row>
    <row r="929" spans="5:18" customFormat="1" x14ac:dyDescent="0.25">
      <c r="E929" s="28"/>
      <c r="R929" s="29"/>
    </row>
    <row r="930" spans="5:18" customFormat="1" x14ac:dyDescent="0.25">
      <c r="E930" s="28"/>
      <c r="R930" s="29"/>
    </row>
    <row r="931" spans="5:18" customFormat="1" x14ac:dyDescent="0.25">
      <c r="E931" s="28"/>
      <c r="R931" s="29"/>
    </row>
    <row r="932" spans="5:18" customFormat="1" x14ac:dyDescent="0.25">
      <c r="E932" s="28"/>
      <c r="R932" s="29"/>
    </row>
    <row r="933" spans="5:18" customFormat="1" x14ac:dyDescent="0.25">
      <c r="E933" s="28"/>
      <c r="R933" s="29"/>
    </row>
    <row r="934" spans="5:18" customFormat="1" x14ac:dyDescent="0.25">
      <c r="E934" s="28"/>
      <c r="R934" s="29"/>
    </row>
    <row r="935" spans="5:18" customFormat="1" x14ac:dyDescent="0.25">
      <c r="E935" s="28"/>
      <c r="R935" s="29"/>
    </row>
    <row r="936" spans="5:18" customFormat="1" x14ac:dyDescent="0.25">
      <c r="E936" s="28"/>
      <c r="R936" s="29"/>
    </row>
    <row r="937" spans="5:18" customFormat="1" x14ac:dyDescent="0.25">
      <c r="E937" s="28"/>
      <c r="R937" s="29"/>
    </row>
    <row r="938" spans="5:18" customFormat="1" x14ac:dyDescent="0.25">
      <c r="E938" s="28"/>
      <c r="R938" s="29"/>
    </row>
    <row r="939" spans="5:18" customFormat="1" x14ac:dyDescent="0.25">
      <c r="E939" s="28"/>
      <c r="R939" s="29"/>
    </row>
    <row r="940" spans="5:18" customFormat="1" x14ac:dyDescent="0.25">
      <c r="E940" s="28"/>
      <c r="R940" s="29"/>
    </row>
    <row r="941" spans="5:18" customFormat="1" x14ac:dyDescent="0.25">
      <c r="E941" s="28"/>
      <c r="R941" s="29"/>
    </row>
    <row r="942" spans="5:18" customFormat="1" x14ac:dyDescent="0.25">
      <c r="E942" s="28"/>
      <c r="R942" s="29"/>
    </row>
    <row r="943" spans="5:18" customFormat="1" x14ac:dyDescent="0.25">
      <c r="E943" s="28"/>
      <c r="R943" s="29"/>
    </row>
    <row r="944" spans="5:18" customFormat="1" x14ac:dyDescent="0.25">
      <c r="E944" s="28"/>
      <c r="R944" s="29"/>
    </row>
    <row r="945" spans="5:18" customFormat="1" x14ac:dyDescent="0.25">
      <c r="E945" s="28"/>
      <c r="R945" s="29"/>
    </row>
    <row r="946" spans="5:18" customFormat="1" x14ac:dyDescent="0.25">
      <c r="E946" s="28"/>
      <c r="R946" s="29"/>
    </row>
    <row r="947" spans="5:18" customFormat="1" x14ac:dyDescent="0.25">
      <c r="E947" s="28"/>
      <c r="R947" s="29"/>
    </row>
    <row r="948" spans="5:18" customFormat="1" x14ac:dyDescent="0.25">
      <c r="E948" s="28"/>
      <c r="R948" s="29"/>
    </row>
    <row r="949" spans="5:18" customFormat="1" x14ac:dyDescent="0.25">
      <c r="E949" s="28"/>
      <c r="R949" s="29"/>
    </row>
    <row r="950" spans="5:18" customFormat="1" x14ac:dyDescent="0.25">
      <c r="E950" s="28"/>
      <c r="R950" s="29"/>
    </row>
    <row r="951" spans="5:18" customFormat="1" x14ac:dyDescent="0.25">
      <c r="E951" s="28"/>
      <c r="R951" s="29"/>
    </row>
    <row r="952" spans="5:18" customFormat="1" x14ac:dyDescent="0.25">
      <c r="E952" s="28"/>
      <c r="R952" s="29"/>
    </row>
    <row r="953" spans="5:18" customFormat="1" x14ac:dyDescent="0.25">
      <c r="E953" s="28"/>
      <c r="R953" s="29"/>
    </row>
    <row r="954" spans="5:18" customFormat="1" x14ac:dyDescent="0.25">
      <c r="E954" s="28"/>
      <c r="R954" s="29"/>
    </row>
    <row r="955" spans="5:18" customFormat="1" x14ac:dyDescent="0.25">
      <c r="E955" s="28"/>
      <c r="R955" s="29"/>
    </row>
    <row r="956" spans="5:18" customFormat="1" x14ac:dyDescent="0.25">
      <c r="E956" s="28"/>
      <c r="R956" s="29"/>
    </row>
    <row r="957" spans="5:18" customFormat="1" x14ac:dyDescent="0.25">
      <c r="E957" s="28"/>
      <c r="R957" s="29"/>
    </row>
    <row r="958" spans="5:18" customFormat="1" x14ac:dyDescent="0.25">
      <c r="E958" s="28"/>
      <c r="R958" s="29"/>
    </row>
    <row r="959" spans="5:18" customFormat="1" x14ac:dyDescent="0.25">
      <c r="E959" s="28"/>
      <c r="R959" s="29"/>
    </row>
    <row r="960" spans="5:18" customFormat="1" x14ac:dyDescent="0.25">
      <c r="E960" s="28"/>
      <c r="R960" s="29"/>
    </row>
    <row r="961" spans="5:18" customFormat="1" x14ac:dyDescent="0.25">
      <c r="E961" s="28"/>
      <c r="R961" s="29"/>
    </row>
    <row r="962" spans="5:18" customFormat="1" x14ac:dyDescent="0.25">
      <c r="E962" s="28"/>
      <c r="R962" s="29"/>
    </row>
    <row r="963" spans="5:18" customFormat="1" x14ac:dyDescent="0.25">
      <c r="E963" s="28"/>
      <c r="R963" s="29"/>
    </row>
    <row r="964" spans="5:18" customFormat="1" x14ac:dyDescent="0.25">
      <c r="E964" s="28"/>
      <c r="R964" s="29"/>
    </row>
    <row r="965" spans="5:18" customFormat="1" x14ac:dyDescent="0.25">
      <c r="E965" s="28"/>
      <c r="R965" s="29"/>
    </row>
    <row r="966" spans="5:18" customFormat="1" x14ac:dyDescent="0.25">
      <c r="E966" s="28"/>
      <c r="R966" s="29"/>
    </row>
    <row r="967" spans="5:18" customFormat="1" x14ac:dyDescent="0.25">
      <c r="E967" s="28"/>
      <c r="R967" s="29"/>
    </row>
    <row r="968" spans="5:18" customFormat="1" x14ac:dyDescent="0.25">
      <c r="E968" s="28"/>
      <c r="R968" s="29"/>
    </row>
    <row r="969" spans="5:18" customFormat="1" x14ac:dyDescent="0.25">
      <c r="E969" s="28"/>
      <c r="R969" s="29"/>
    </row>
    <row r="970" spans="5:18" customFormat="1" x14ac:dyDescent="0.25">
      <c r="E970" s="28"/>
      <c r="R970" s="29"/>
    </row>
    <row r="971" spans="5:18" customFormat="1" x14ac:dyDescent="0.25">
      <c r="E971" s="28"/>
      <c r="R971" s="29"/>
    </row>
    <row r="972" spans="5:18" customFormat="1" x14ac:dyDescent="0.25">
      <c r="E972" s="28"/>
      <c r="R972" s="29"/>
    </row>
    <row r="973" spans="5:18" customFormat="1" x14ac:dyDescent="0.25">
      <c r="E973" s="28"/>
      <c r="R973" s="29"/>
    </row>
    <row r="974" spans="5:18" customFormat="1" x14ac:dyDescent="0.25">
      <c r="E974" s="28"/>
      <c r="R974" s="29"/>
    </row>
    <row r="975" spans="5:18" customFormat="1" x14ac:dyDescent="0.25">
      <c r="E975" s="28"/>
      <c r="R975" s="29"/>
    </row>
    <row r="976" spans="5:18" customFormat="1" x14ac:dyDescent="0.25">
      <c r="E976" s="28"/>
      <c r="R976" s="29"/>
    </row>
    <row r="977" spans="5:18" customFormat="1" x14ac:dyDescent="0.25">
      <c r="E977" s="28"/>
      <c r="R977" s="29"/>
    </row>
    <row r="978" spans="5:18" customFormat="1" x14ac:dyDescent="0.25">
      <c r="E978" s="28"/>
      <c r="R978" s="29"/>
    </row>
    <row r="979" spans="5:18" customFormat="1" x14ac:dyDescent="0.25">
      <c r="E979" s="28"/>
      <c r="R979" s="29"/>
    </row>
    <row r="980" spans="5:18" customFormat="1" x14ac:dyDescent="0.25">
      <c r="E980" s="28"/>
      <c r="R980" s="29"/>
    </row>
    <row r="981" spans="5:18" customFormat="1" x14ac:dyDescent="0.25">
      <c r="E981" s="28"/>
      <c r="R981" s="29"/>
    </row>
    <row r="982" spans="5:18" customFormat="1" x14ac:dyDescent="0.25">
      <c r="E982" s="28"/>
      <c r="R982" s="29"/>
    </row>
    <row r="983" spans="5:18" customFormat="1" x14ac:dyDescent="0.25">
      <c r="E983" s="28"/>
      <c r="R983" s="29"/>
    </row>
    <row r="984" spans="5:18" customFormat="1" x14ac:dyDescent="0.25">
      <c r="E984" s="28"/>
      <c r="R984" s="29"/>
    </row>
    <row r="985" spans="5:18" customFormat="1" x14ac:dyDescent="0.25">
      <c r="E985" s="28"/>
      <c r="R985" s="29"/>
    </row>
    <row r="986" spans="5:18" customFormat="1" x14ac:dyDescent="0.25">
      <c r="E986" s="28"/>
      <c r="R986" s="29"/>
    </row>
    <row r="987" spans="5:18" customFormat="1" x14ac:dyDescent="0.25">
      <c r="E987" s="28"/>
      <c r="R987" s="29"/>
    </row>
    <row r="988" spans="5:18" customFormat="1" x14ac:dyDescent="0.25">
      <c r="E988" s="28"/>
      <c r="R988" s="29"/>
    </row>
    <row r="989" spans="5:18" customFormat="1" x14ac:dyDescent="0.25">
      <c r="E989" s="28"/>
      <c r="R989" s="29"/>
    </row>
    <row r="990" spans="5:18" customFormat="1" x14ac:dyDescent="0.25">
      <c r="E990" s="28"/>
      <c r="R990" s="29"/>
    </row>
    <row r="991" spans="5:18" customFormat="1" x14ac:dyDescent="0.25">
      <c r="E991" s="28"/>
      <c r="R991" s="29"/>
    </row>
    <row r="992" spans="5:18" customFormat="1" x14ac:dyDescent="0.25">
      <c r="E992" s="28"/>
      <c r="R992" s="29"/>
    </row>
    <row r="993" spans="5:18" customFormat="1" x14ac:dyDescent="0.25">
      <c r="E993" s="28"/>
      <c r="R993" s="29"/>
    </row>
    <row r="994" spans="5:18" customFormat="1" x14ac:dyDescent="0.25">
      <c r="E994" s="28"/>
      <c r="R994" s="29"/>
    </row>
    <row r="995" spans="5:18" customFormat="1" x14ac:dyDescent="0.25">
      <c r="E995" s="28"/>
      <c r="R995" s="29"/>
    </row>
    <row r="996" spans="5:18" customFormat="1" x14ac:dyDescent="0.25">
      <c r="E996" s="28"/>
      <c r="R996" s="29"/>
    </row>
    <row r="997" spans="5:18" customFormat="1" x14ac:dyDescent="0.25">
      <c r="E997" s="28"/>
      <c r="R997" s="29"/>
    </row>
    <row r="998" spans="5:18" customFormat="1" x14ac:dyDescent="0.25">
      <c r="E998" s="28"/>
      <c r="R998" s="29"/>
    </row>
    <row r="999" spans="5:18" customFormat="1" x14ac:dyDescent="0.25">
      <c r="E999" s="28"/>
      <c r="R999" s="29"/>
    </row>
    <row r="1000" spans="5:18" customFormat="1" x14ac:dyDescent="0.25">
      <c r="E1000" s="28"/>
      <c r="R1000" s="29"/>
    </row>
    <row r="1001" spans="5:18" customFormat="1" x14ac:dyDescent="0.25">
      <c r="E1001" s="28"/>
      <c r="R1001" s="29"/>
    </row>
  </sheetData>
  <sheetProtection algorithmName="SHA-512" hashValue="pvyd2cMyneezy1s5/TR7ukQQP1EQ3eeTuioM1RBxDe+83lsB3n8CrwfnddUrxwm8wN5m1nM8GCwGPFv2J1/vAw==" saltValue="eNK5SpJKtEcIVNM1n29WIg==" spinCount="100000" sheet="1" objects="1" scenarios="1"/>
  <dataValidations count="7">
    <dataValidation type="whole" allowBlank="1" showInputMessage="1" showErrorMessage="1" sqref="P1" xr:uid="{48BAF1FA-801B-4F80-B5BB-DF192B345A85}">
      <formula1>18906</formula1>
      <formula2>918199</formula2>
    </dataValidation>
    <dataValidation type="list" allowBlank="1" showInputMessage="1" showErrorMessage="1" sqref="F2:F501" xr:uid="{83CC2C18-CB1E-4C18-8DEF-994D0C6EBD73}">
      <formula1>"Fin Number,Passport"</formula1>
    </dataValidation>
    <dataValidation type="list" allowBlank="1" showInputMessage="1" showErrorMessage="1" sqref="K2:K501" xr:uid="{7D758910-8FE9-4978-B433-5C8AC597492B}">
      <formula1>"English,Mandarin,Bengali,Tamil,Thai,Indonesia,Tagalog,Vietnamese"</formula1>
    </dataValidation>
    <dataValidation type="list" allowBlank="1" showInputMessage="1" showErrorMessage="1" sqref="D2:D501" xr:uid="{DF444C06-3CD9-41BC-AAE2-A0BE594C0178}">
      <formula1>"Male,Female"</formula1>
    </dataValidation>
    <dataValidation type="list" allowBlank="1" showInputMessage="1" showErrorMessage="1" sqref="Q2:Q501" xr:uid="{9678AB4D-6C5B-470E-93FF-EEC7128D0674}">
      <formula1>"Y,N"</formula1>
    </dataValidation>
    <dataValidation type="list" allowBlank="1" showInputMessage="1" showErrorMessage="1" sqref="I3:I501" xr:uid="{8A8064C1-7F13-4C38-A616-4045688B21B7}">
      <formula1>"BANGLADESHI,CHINESE,INDIAN,INDONESIAN,MALAYSIAN,MYANMAR,SRI LANKAN,THAI,VIETNAMESE,FILIPINO"</formula1>
    </dataValidation>
    <dataValidation type="list" allowBlank="1" showInputMessage="1" showErrorMessage="1" sqref="I2" xr:uid="{D674775E-BEDE-43C6-B23C-9C562BFD1D1D}">
      <formula1>"BANGLADESHI,CHINESE,INDIAN,INDONESIAN,MALAYSIAN,MYANMAR,SRI LANKAN,THAI,VIETNAMESE,FILIPINO,JAPANESE,CAMBODIAN"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EE35-086A-49E6-8105-7CF5423DBD44}">
  <dimension ref="A1:G575"/>
  <sheetViews>
    <sheetView topLeftCell="A88" workbookViewId="0">
      <selection activeCell="B114" sqref="B114"/>
    </sheetView>
  </sheetViews>
  <sheetFormatPr defaultRowHeight="15" x14ac:dyDescent="0.25"/>
  <cols>
    <col min="1" max="1" width="9.5703125" bestFit="1" customWidth="1"/>
    <col min="2" max="2" width="105.28515625" customWidth="1"/>
    <col min="3" max="3" width="26" customWidth="1"/>
    <col min="5" max="5" width="27.42578125" customWidth="1"/>
    <col min="6" max="6" width="35.28515625" customWidth="1"/>
  </cols>
  <sheetData>
    <row r="1" spans="1:6" ht="30" x14ac:dyDescent="0.25">
      <c r="A1" s="5" t="s">
        <v>23</v>
      </c>
      <c r="B1" s="5" t="s">
        <v>24</v>
      </c>
      <c r="C1" s="4" t="s">
        <v>25</v>
      </c>
      <c r="D1" s="1" t="s">
        <v>26</v>
      </c>
      <c r="E1" t="s">
        <v>13</v>
      </c>
      <c r="F1" t="s">
        <v>22</v>
      </c>
    </row>
    <row r="2" spans="1:6" x14ac:dyDescent="0.25">
      <c r="A2" s="34">
        <v>117606</v>
      </c>
      <c r="B2" s="30" t="s">
        <v>27</v>
      </c>
      <c r="C2" t="s">
        <v>28</v>
      </c>
      <c r="D2" s="1">
        <v>33</v>
      </c>
      <c r="E2" t="s">
        <v>29</v>
      </c>
    </row>
    <row r="3" spans="1:6" x14ac:dyDescent="0.25">
      <c r="A3" s="35">
        <v>128415</v>
      </c>
      <c r="B3" s="32" t="s">
        <v>30</v>
      </c>
      <c r="C3" t="s">
        <v>28</v>
      </c>
      <c r="D3" s="1">
        <v>230</v>
      </c>
      <c r="E3" t="s">
        <v>31</v>
      </c>
    </row>
    <row r="4" spans="1:6" x14ac:dyDescent="0.25">
      <c r="A4" s="35">
        <v>128470</v>
      </c>
      <c r="B4" s="32" t="s">
        <v>32</v>
      </c>
      <c r="C4" t="s">
        <v>28</v>
      </c>
      <c r="D4" s="1">
        <v>15</v>
      </c>
      <c r="E4" t="s">
        <v>33</v>
      </c>
      <c r="F4" t="s">
        <v>34</v>
      </c>
    </row>
    <row r="5" spans="1:6" x14ac:dyDescent="0.25">
      <c r="A5" s="35">
        <v>128476</v>
      </c>
      <c r="B5" s="32" t="s">
        <v>35</v>
      </c>
      <c r="C5" t="s">
        <v>28</v>
      </c>
      <c r="D5" s="1">
        <v>27</v>
      </c>
      <c r="E5" t="s">
        <v>33</v>
      </c>
      <c r="F5" t="s">
        <v>34</v>
      </c>
    </row>
    <row r="6" spans="1:6" x14ac:dyDescent="0.25">
      <c r="A6" s="35">
        <v>608536</v>
      </c>
      <c r="B6" s="7" t="s">
        <v>36</v>
      </c>
      <c r="C6" t="s">
        <v>28</v>
      </c>
      <c r="D6" s="1" t="s">
        <v>37</v>
      </c>
      <c r="E6" t="s">
        <v>38</v>
      </c>
    </row>
    <row r="7" spans="1:6" x14ac:dyDescent="0.25">
      <c r="A7" s="35">
        <v>608537</v>
      </c>
      <c r="B7" s="7" t="s">
        <v>39</v>
      </c>
      <c r="C7" t="s">
        <v>28</v>
      </c>
      <c r="D7" s="1" t="s">
        <v>40</v>
      </c>
      <c r="E7" t="s">
        <v>38</v>
      </c>
    </row>
    <row r="8" spans="1:6" x14ac:dyDescent="0.25">
      <c r="A8" s="34">
        <v>608541</v>
      </c>
      <c r="B8" s="30" t="s">
        <v>41</v>
      </c>
      <c r="C8" t="s">
        <v>28</v>
      </c>
      <c r="D8" s="1">
        <v>11</v>
      </c>
      <c r="E8" t="s">
        <v>42</v>
      </c>
    </row>
    <row r="9" spans="1:6" x14ac:dyDescent="0.25">
      <c r="A9" s="34">
        <v>608542</v>
      </c>
      <c r="B9" s="30" t="s">
        <v>43</v>
      </c>
      <c r="C9" t="s">
        <v>28</v>
      </c>
      <c r="D9" s="1" t="s">
        <v>44</v>
      </c>
      <c r="E9" t="s">
        <v>38</v>
      </c>
    </row>
    <row r="10" spans="1:6" x14ac:dyDescent="0.25">
      <c r="A10" s="34">
        <v>608543</v>
      </c>
      <c r="B10" s="30" t="s">
        <v>45</v>
      </c>
      <c r="C10" t="s">
        <v>28</v>
      </c>
      <c r="D10" s="1" t="s">
        <v>46</v>
      </c>
      <c r="E10" t="s">
        <v>38</v>
      </c>
    </row>
    <row r="11" spans="1:6" x14ac:dyDescent="0.25">
      <c r="A11" s="34">
        <v>608544</v>
      </c>
      <c r="B11" s="30" t="s">
        <v>47</v>
      </c>
      <c r="C11" t="s">
        <v>28</v>
      </c>
      <c r="D11" s="1" t="s">
        <v>48</v>
      </c>
      <c r="E11" t="s">
        <v>38</v>
      </c>
    </row>
    <row r="12" spans="1:6" x14ac:dyDescent="0.25">
      <c r="A12" s="34">
        <v>608545</v>
      </c>
      <c r="B12" s="30" t="s">
        <v>49</v>
      </c>
      <c r="C12" t="s">
        <v>28</v>
      </c>
      <c r="D12" s="1" t="s">
        <v>50</v>
      </c>
      <c r="E12" t="s">
        <v>38</v>
      </c>
    </row>
    <row r="13" spans="1:6" x14ac:dyDescent="0.25">
      <c r="A13" s="35">
        <v>608551</v>
      </c>
      <c r="B13" s="32" t="s">
        <v>51</v>
      </c>
      <c r="C13" t="s">
        <v>28</v>
      </c>
      <c r="D13" s="1">
        <v>16</v>
      </c>
      <c r="E13" t="s">
        <v>52</v>
      </c>
      <c r="F13" t="s">
        <v>34</v>
      </c>
    </row>
    <row r="14" spans="1:6" x14ac:dyDescent="0.25">
      <c r="A14" s="35">
        <v>608552</v>
      </c>
      <c r="B14" s="32" t="s">
        <v>53</v>
      </c>
      <c r="C14" t="s">
        <v>28</v>
      </c>
      <c r="D14" s="1" t="s">
        <v>54</v>
      </c>
      <c r="E14" t="s">
        <v>52</v>
      </c>
      <c r="F14" t="s">
        <v>34</v>
      </c>
    </row>
    <row r="15" spans="1:6" x14ac:dyDescent="0.25">
      <c r="A15" s="35">
        <v>608556</v>
      </c>
      <c r="B15" s="32" t="s">
        <v>55</v>
      </c>
      <c r="C15" t="s">
        <v>28</v>
      </c>
      <c r="D15" s="1">
        <v>20</v>
      </c>
      <c r="E15" t="s">
        <v>52</v>
      </c>
      <c r="F15" t="s">
        <v>34</v>
      </c>
    </row>
    <row r="16" spans="1:6" x14ac:dyDescent="0.25">
      <c r="A16" s="35">
        <v>608557</v>
      </c>
      <c r="B16" s="32" t="s">
        <v>56</v>
      </c>
      <c r="C16" t="s">
        <v>28</v>
      </c>
      <c r="D16" s="1" t="s">
        <v>57</v>
      </c>
      <c r="E16" t="s">
        <v>52</v>
      </c>
      <c r="F16" t="s">
        <v>34</v>
      </c>
    </row>
    <row r="17" spans="1:6" x14ac:dyDescent="0.25">
      <c r="A17" s="35">
        <v>608558</v>
      </c>
      <c r="B17" s="32" t="s">
        <v>58</v>
      </c>
      <c r="C17" t="s">
        <v>28</v>
      </c>
      <c r="D17" s="1" t="s">
        <v>59</v>
      </c>
      <c r="E17" t="s">
        <v>52</v>
      </c>
      <c r="F17" t="s">
        <v>34</v>
      </c>
    </row>
    <row r="18" spans="1:6" x14ac:dyDescent="0.25">
      <c r="A18" s="35">
        <v>608559</v>
      </c>
      <c r="B18" s="32" t="s">
        <v>60</v>
      </c>
      <c r="C18" t="s">
        <v>28</v>
      </c>
      <c r="D18" s="1" t="s">
        <v>61</v>
      </c>
      <c r="E18" t="s">
        <v>52</v>
      </c>
      <c r="F18" t="s">
        <v>34</v>
      </c>
    </row>
    <row r="19" spans="1:6" x14ac:dyDescent="0.25">
      <c r="A19" s="34">
        <v>608560</v>
      </c>
      <c r="B19" s="30" t="s">
        <v>62</v>
      </c>
      <c r="C19" t="s">
        <v>28</v>
      </c>
      <c r="D19" s="1">
        <v>36</v>
      </c>
      <c r="E19" t="s">
        <v>52</v>
      </c>
    </row>
    <row r="20" spans="1:6" x14ac:dyDescent="0.25">
      <c r="A20" s="34">
        <v>608561</v>
      </c>
      <c r="B20" s="30" t="s">
        <v>63</v>
      </c>
      <c r="C20" t="s">
        <v>28</v>
      </c>
      <c r="D20" s="1" t="s">
        <v>64</v>
      </c>
      <c r="E20" t="s">
        <v>52</v>
      </c>
    </row>
    <row r="21" spans="1:6" x14ac:dyDescent="0.25">
      <c r="A21" s="34">
        <v>608562</v>
      </c>
      <c r="B21" s="30" t="s">
        <v>65</v>
      </c>
      <c r="C21" t="s">
        <v>28</v>
      </c>
      <c r="D21" s="1">
        <v>58</v>
      </c>
      <c r="E21" t="s">
        <v>52</v>
      </c>
    </row>
    <row r="22" spans="1:6" x14ac:dyDescent="0.25">
      <c r="A22" s="34">
        <v>608563</v>
      </c>
      <c r="B22" s="30" t="s">
        <v>66</v>
      </c>
      <c r="C22" t="s">
        <v>28</v>
      </c>
      <c r="D22" s="1" t="s">
        <v>67</v>
      </c>
      <c r="E22" t="s">
        <v>52</v>
      </c>
    </row>
    <row r="23" spans="1:6" x14ac:dyDescent="0.25">
      <c r="A23" s="34">
        <v>608564</v>
      </c>
      <c r="B23" s="30" t="s">
        <v>68</v>
      </c>
      <c r="C23" t="s">
        <v>28</v>
      </c>
      <c r="D23" s="1" t="s">
        <v>69</v>
      </c>
      <c r="E23" t="s">
        <v>52</v>
      </c>
    </row>
    <row r="24" spans="1:6" x14ac:dyDescent="0.25">
      <c r="A24" s="34">
        <v>608565</v>
      </c>
      <c r="B24" s="30" t="s">
        <v>70</v>
      </c>
      <c r="C24" t="s">
        <v>28</v>
      </c>
      <c r="D24" s="1" t="s">
        <v>71</v>
      </c>
      <c r="E24" t="s">
        <v>52</v>
      </c>
    </row>
    <row r="25" spans="1:6" x14ac:dyDescent="0.25">
      <c r="A25" s="34">
        <v>608566</v>
      </c>
      <c r="B25" s="30" t="s">
        <v>72</v>
      </c>
      <c r="C25" t="s">
        <v>28</v>
      </c>
      <c r="D25" s="1" t="s">
        <v>73</v>
      </c>
      <c r="E25" t="s">
        <v>52</v>
      </c>
    </row>
    <row r="26" spans="1:6" x14ac:dyDescent="0.25">
      <c r="A26" s="34">
        <v>608567</v>
      </c>
      <c r="B26" s="30" t="s">
        <v>74</v>
      </c>
      <c r="C26" t="s">
        <v>28</v>
      </c>
      <c r="D26" s="1" t="s">
        <v>75</v>
      </c>
      <c r="E26" t="s">
        <v>76</v>
      </c>
    </row>
    <row r="27" spans="1:6" x14ac:dyDescent="0.25">
      <c r="A27" s="34">
        <v>608568</v>
      </c>
      <c r="B27" s="30" t="s">
        <v>77</v>
      </c>
      <c r="C27" t="s">
        <v>28</v>
      </c>
      <c r="D27" s="1" t="s">
        <v>50</v>
      </c>
      <c r="E27" t="s">
        <v>78</v>
      </c>
    </row>
    <row r="28" spans="1:6" x14ac:dyDescent="0.25">
      <c r="A28" s="34">
        <v>608569</v>
      </c>
      <c r="B28" s="30" t="s">
        <v>79</v>
      </c>
      <c r="C28" t="s">
        <v>28</v>
      </c>
      <c r="D28" s="1" t="s">
        <v>80</v>
      </c>
      <c r="E28" t="s">
        <v>78</v>
      </c>
    </row>
    <row r="29" spans="1:6" x14ac:dyDescent="0.25">
      <c r="A29" s="34">
        <v>608570</v>
      </c>
      <c r="B29" s="30" t="s">
        <v>81</v>
      </c>
      <c r="C29" t="s">
        <v>28</v>
      </c>
      <c r="D29" s="1" t="s">
        <v>48</v>
      </c>
      <c r="E29" t="s">
        <v>78</v>
      </c>
    </row>
    <row r="30" spans="1:6" x14ac:dyDescent="0.25">
      <c r="A30" s="34">
        <v>608571</v>
      </c>
      <c r="B30" s="30" t="s">
        <v>82</v>
      </c>
      <c r="C30" t="s">
        <v>28</v>
      </c>
      <c r="D30" s="1" t="s">
        <v>46</v>
      </c>
      <c r="E30" t="s">
        <v>78</v>
      </c>
    </row>
    <row r="31" spans="1:6" x14ac:dyDescent="0.25">
      <c r="A31" s="34">
        <v>608572</v>
      </c>
      <c r="B31" s="30" t="s">
        <v>83</v>
      </c>
      <c r="C31" t="s">
        <v>28</v>
      </c>
      <c r="D31" s="1" t="s">
        <v>44</v>
      </c>
      <c r="E31" t="s">
        <v>78</v>
      </c>
    </row>
    <row r="32" spans="1:6" x14ac:dyDescent="0.25">
      <c r="A32" s="35">
        <v>608578</v>
      </c>
      <c r="B32" s="32" t="s">
        <v>84</v>
      </c>
      <c r="C32" t="s">
        <v>28</v>
      </c>
      <c r="D32" s="1">
        <v>32</v>
      </c>
      <c r="E32" t="s">
        <v>78</v>
      </c>
    </row>
    <row r="33" spans="1:5" x14ac:dyDescent="0.25">
      <c r="A33" s="35">
        <v>608579</v>
      </c>
      <c r="B33" s="32" t="s">
        <v>85</v>
      </c>
      <c r="C33" t="s">
        <v>28</v>
      </c>
      <c r="D33" s="1">
        <v>34</v>
      </c>
      <c r="E33" t="s">
        <v>78</v>
      </c>
    </row>
    <row r="34" spans="1:5" x14ac:dyDescent="0.25">
      <c r="A34" s="35">
        <v>608579</v>
      </c>
      <c r="B34" s="32" t="s">
        <v>86</v>
      </c>
      <c r="C34" t="s">
        <v>28</v>
      </c>
      <c r="D34" s="1">
        <v>34</v>
      </c>
      <c r="E34" t="s">
        <v>78</v>
      </c>
    </row>
    <row r="35" spans="1:5" x14ac:dyDescent="0.25">
      <c r="A35" s="35">
        <v>608580</v>
      </c>
      <c r="B35" s="32" t="s">
        <v>87</v>
      </c>
      <c r="C35" t="s">
        <v>28</v>
      </c>
      <c r="D35" s="1">
        <v>36</v>
      </c>
      <c r="E35" t="s">
        <v>78</v>
      </c>
    </row>
    <row r="36" spans="1:5" x14ac:dyDescent="0.25">
      <c r="A36" s="35">
        <v>608582</v>
      </c>
      <c r="B36" s="32" t="s">
        <v>88</v>
      </c>
      <c r="C36" t="s">
        <v>28</v>
      </c>
      <c r="D36" s="1">
        <v>40</v>
      </c>
      <c r="E36" t="s">
        <v>78</v>
      </c>
    </row>
    <row r="37" spans="1:5" x14ac:dyDescent="0.25">
      <c r="A37" s="35">
        <v>608583</v>
      </c>
      <c r="B37" s="32" t="s">
        <v>89</v>
      </c>
      <c r="C37" t="s">
        <v>28</v>
      </c>
      <c r="D37" s="1">
        <v>42</v>
      </c>
      <c r="E37" t="s">
        <v>78</v>
      </c>
    </row>
    <row r="38" spans="1:5" x14ac:dyDescent="0.25">
      <c r="A38" s="35">
        <v>608583</v>
      </c>
      <c r="B38" s="32" t="s">
        <v>90</v>
      </c>
      <c r="C38" t="s">
        <v>28</v>
      </c>
      <c r="D38" s="1">
        <v>42</v>
      </c>
      <c r="E38" t="s">
        <v>78</v>
      </c>
    </row>
    <row r="39" spans="1:5" x14ac:dyDescent="0.25">
      <c r="A39" s="35">
        <v>608583</v>
      </c>
      <c r="B39" s="32" t="s">
        <v>91</v>
      </c>
      <c r="C39" t="s">
        <v>28</v>
      </c>
      <c r="D39" s="1">
        <v>42</v>
      </c>
      <c r="E39" t="s">
        <v>78</v>
      </c>
    </row>
    <row r="40" spans="1:5" x14ac:dyDescent="0.25">
      <c r="A40" s="35">
        <v>608584</v>
      </c>
      <c r="B40" s="32" t="s">
        <v>92</v>
      </c>
      <c r="C40" t="s">
        <v>28</v>
      </c>
      <c r="D40" s="1">
        <v>44</v>
      </c>
      <c r="E40" t="s">
        <v>78</v>
      </c>
    </row>
    <row r="41" spans="1:5" x14ac:dyDescent="0.25">
      <c r="A41" s="35">
        <v>608586</v>
      </c>
      <c r="B41" s="32" t="s">
        <v>93</v>
      </c>
      <c r="C41" t="s">
        <v>28</v>
      </c>
      <c r="D41" s="1">
        <v>48</v>
      </c>
      <c r="E41" t="s">
        <v>78</v>
      </c>
    </row>
    <row r="42" spans="1:5" x14ac:dyDescent="0.25">
      <c r="A42" s="35">
        <v>608586</v>
      </c>
      <c r="B42" s="32" t="s">
        <v>94</v>
      </c>
      <c r="C42" t="s">
        <v>28</v>
      </c>
      <c r="D42" s="1">
        <v>48</v>
      </c>
      <c r="E42" t="s">
        <v>78</v>
      </c>
    </row>
    <row r="43" spans="1:5" x14ac:dyDescent="0.25">
      <c r="A43" s="35">
        <v>608586</v>
      </c>
      <c r="B43" s="32" t="s">
        <v>95</v>
      </c>
      <c r="C43" t="s">
        <v>28</v>
      </c>
      <c r="D43" s="1">
        <v>48</v>
      </c>
      <c r="E43" t="s">
        <v>78</v>
      </c>
    </row>
    <row r="44" spans="1:5" x14ac:dyDescent="0.25">
      <c r="A44" s="35">
        <v>608586</v>
      </c>
      <c r="B44" s="32" t="s">
        <v>96</v>
      </c>
      <c r="C44" t="s">
        <v>28</v>
      </c>
      <c r="D44" s="1">
        <v>48</v>
      </c>
      <c r="E44" t="s">
        <v>78</v>
      </c>
    </row>
    <row r="45" spans="1:5" x14ac:dyDescent="0.25">
      <c r="A45" s="35">
        <v>608586</v>
      </c>
      <c r="B45" s="32" t="s">
        <v>97</v>
      </c>
      <c r="C45" t="s">
        <v>28</v>
      </c>
      <c r="D45" s="1">
        <v>48</v>
      </c>
      <c r="E45" t="s">
        <v>78</v>
      </c>
    </row>
    <row r="46" spans="1:5" x14ac:dyDescent="0.25">
      <c r="A46" s="35">
        <v>608586</v>
      </c>
      <c r="B46" s="32" t="s">
        <v>98</v>
      </c>
      <c r="C46" t="s">
        <v>28</v>
      </c>
      <c r="D46" s="1">
        <v>48</v>
      </c>
      <c r="E46" t="s">
        <v>78</v>
      </c>
    </row>
    <row r="47" spans="1:5" x14ac:dyDescent="0.25">
      <c r="A47" s="35">
        <v>608586</v>
      </c>
      <c r="B47" s="32" t="s">
        <v>99</v>
      </c>
      <c r="C47" t="s">
        <v>28</v>
      </c>
      <c r="D47" s="1">
        <v>48</v>
      </c>
      <c r="E47" t="s">
        <v>78</v>
      </c>
    </row>
    <row r="48" spans="1:5" x14ac:dyDescent="0.25">
      <c r="A48" s="35">
        <v>608587</v>
      </c>
      <c r="B48" s="32" t="s">
        <v>100</v>
      </c>
      <c r="C48" t="s">
        <v>28</v>
      </c>
      <c r="D48" s="1">
        <v>50</v>
      </c>
      <c r="E48" t="s">
        <v>78</v>
      </c>
    </row>
    <row r="49" spans="1:6" x14ac:dyDescent="0.25">
      <c r="A49" s="35">
        <v>608588</v>
      </c>
      <c r="B49" s="32" t="s">
        <v>101</v>
      </c>
      <c r="C49" t="s">
        <v>28</v>
      </c>
      <c r="D49" s="1" t="s">
        <v>102</v>
      </c>
      <c r="E49" t="s">
        <v>78</v>
      </c>
    </row>
    <row r="50" spans="1:6" x14ac:dyDescent="0.25">
      <c r="A50" s="35">
        <v>608589</v>
      </c>
      <c r="B50" s="32" t="s">
        <v>103</v>
      </c>
      <c r="C50" t="s">
        <v>28</v>
      </c>
      <c r="D50" s="1" t="s">
        <v>104</v>
      </c>
      <c r="E50" t="s">
        <v>78</v>
      </c>
    </row>
    <row r="51" spans="1:6" x14ac:dyDescent="0.25">
      <c r="A51" s="35">
        <v>608590</v>
      </c>
      <c r="B51" s="32" t="s">
        <v>105</v>
      </c>
      <c r="C51" t="s">
        <v>28</v>
      </c>
      <c r="D51" s="1" t="s">
        <v>106</v>
      </c>
      <c r="E51" t="s">
        <v>78</v>
      </c>
    </row>
    <row r="52" spans="1:6" x14ac:dyDescent="0.25">
      <c r="A52" s="35">
        <v>608591</v>
      </c>
      <c r="B52" s="32" t="s">
        <v>107</v>
      </c>
      <c r="C52" t="s">
        <v>28</v>
      </c>
      <c r="D52" s="1" t="s">
        <v>108</v>
      </c>
      <c r="E52" t="s">
        <v>78</v>
      </c>
    </row>
    <row r="53" spans="1:6" x14ac:dyDescent="0.25">
      <c r="A53" s="35">
        <v>608592</v>
      </c>
      <c r="B53" s="32" t="s">
        <v>109</v>
      </c>
      <c r="C53" t="s">
        <v>28</v>
      </c>
      <c r="D53" s="1" t="s">
        <v>110</v>
      </c>
      <c r="E53" t="s">
        <v>78</v>
      </c>
    </row>
    <row r="54" spans="1:6" x14ac:dyDescent="0.25">
      <c r="A54" s="35">
        <v>608593</v>
      </c>
      <c r="B54" s="32" t="s">
        <v>111</v>
      </c>
      <c r="C54" t="s">
        <v>28</v>
      </c>
      <c r="D54" s="1" t="s">
        <v>112</v>
      </c>
      <c r="E54" t="s">
        <v>78</v>
      </c>
    </row>
    <row r="55" spans="1:6" x14ac:dyDescent="0.25">
      <c r="A55" s="35">
        <v>608594</v>
      </c>
      <c r="B55" s="32" t="s">
        <v>113</v>
      </c>
      <c r="C55" t="s">
        <v>28</v>
      </c>
      <c r="D55" s="1" t="s">
        <v>114</v>
      </c>
      <c r="E55" t="s">
        <v>78</v>
      </c>
    </row>
    <row r="56" spans="1:6" x14ac:dyDescent="0.25">
      <c r="A56" s="35">
        <v>608595</v>
      </c>
      <c r="B56" s="32" t="s">
        <v>115</v>
      </c>
      <c r="C56" t="s">
        <v>28</v>
      </c>
      <c r="D56" s="1" t="s">
        <v>116</v>
      </c>
      <c r="E56" t="s">
        <v>78</v>
      </c>
    </row>
    <row r="57" spans="1:6" x14ac:dyDescent="0.25">
      <c r="A57" s="34">
        <v>608596</v>
      </c>
      <c r="B57" s="30" t="s">
        <v>117</v>
      </c>
      <c r="C57" t="s">
        <v>28</v>
      </c>
      <c r="D57" s="1">
        <v>28</v>
      </c>
      <c r="E57" t="s">
        <v>78</v>
      </c>
    </row>
    <row r="58" spans="1:6" x14ac:dyDescent="0.25">
      <c r="A58" s="35">
        <v>609258</v>
      </c>
      <c r="B58" s="32" t="s">
        <v>118</v>
      </c>
      <c r="C58" t="s">
        <v>28</v>
      </c>
      <c r="D58" s="1">
        <v>10</v>
      </c>
      <c r="E58" t="s">
        <v>119</v>
      </c>
      <c r="F58" t="s">
        <v>34</v>
      </c>
    </row>
    <row r="59" spans="1:6" x14ac:dyDescent="0.25">
      <c r="A59" s="35">
        <v>609269</v>
      </c>
      <c r="B59" s="32" t="s">
        <v>120</v>
      </c>
      <c r="C59" t="s">
        <v>28</v>
      </c>
      <c r="D59" s="1" t="s">
        <v>121</v>
      </c>
      <c r="E59" t="s">
        <v>119</v>
      </c>
    </row>
    <row r="60" spans="1:6" x14ac:dyDescent="0.25">
      <c r="A60" s="35">
        <v>609274</v>
      </c>
      <c r="B60" s="32" t="s">
        <v>122</v>
      </c>
      <c r="C60" t="s">
        <v>28</v>
      </c>
      <c r="D60" s="1">
        <v>22</v>
      </c>
      <c r="E60" t="s">
        <v>119</v>
      </c>
      <c r="F60" t="s">
        <v>34</v>
      </c>
    </row>
    <row r="61" spans="1:6" x14ac:dyDescent="0.25">
      <c r="A61" s="35">
        <v>609279</v>
      </c>
      <c r="B61" s="32" t="s">
        <v>123</v>
      </c>
      <c r="C61" t="s">
        <v>28</v>
      </c>
      <c r="D61" s="1">
        <v>32</v>
      </c>
      <c r="E61" t="s">
        <v>119</v>
      </c>
      <c r="F61" t="s">
        <v>34</v>
      </c>
    </row>
    <row r="62" spans="1:6" x14ac:dyDescent="0.25">
      <c r="A62" s="35">
        <v>609289</v>
      </c>
      <c r="B62" s="32" t="s">
        <v>124</v>
      </c>
      <c r="C62" t="s">
        <v>28</v>
      </c>
      <c r="D62" s="1">
        <v>48</v>
      </c>
      <c r="E62" t="s">
        <v>119</v>
      </c>
    </row>
    <row r="63" spans="1:6" x14ac:dyDescent="0.25">
      <c r="A63" s="35">
        <v>609293</v>
      </c>
      <c r="B63" s="32" t="s">
        <v>125</v>
      </c>
      <c r="C63" t="s">
        <v>28</v>
      </c>
      <c r="D63" s="1">
        <v>56</v>
      </c>
      <c r="E63" t="s">
        <v>119</v>
      </c>
      <c r="F63" t="s">
        <v>34</v>
      </c>
    </row>
    <row r="64" spans="1:6" x14ac:dyDescent="0.25">
      <c r="A64" s="34">
        <v>609853</v>
      </c>
      <c r="B64" s="30" t="s">
        <v>126</v>
      </c>
      <c r="C64" t="s">
        <v>28</v>
      </c>
      <c r="D64" s="1" t="s">
        <v>127</v>
      </c>
      <c r="E64" t="s">
        <v>128</v>
      </c>
    </row>
    <row r="65" spans="1:6" x14ac:dyDescent="0.25">
      <c r="A65" s="35">
        <v>618285</v>
      </c>
      <c r="B65" s="32" t="s">
        <v>129</v>
      </c>
      <c r="C65" t="s">
        <v>28</v>
      </c>
      <c r="D65" s="1">
        <v>3</v>
      </c>
      <c r="E65" t="s">
        <v>130</v>
      </c>
    </row>
    <row r="66" spans="1:6" x14ac:dyDescent="0.25">
      <c r="A66" s="35">
        <v>618289</v>
      </c>
      <c r="B66" s="32" t="s">
        <v>131</v>
      </c>
      <c r="C66" t="s">
        <v>28</v>
      </c>
      <c r="D66" s="1">
        <v>5</v>
      </c>
      <c r="E66" t="s">
        <v>130</v>
      </c>
    </row>
    <row r="67" spans="1:6" x14ac:dyDescent="0.25">
      <c r="A67" s="35">
        <v>618689</v>
      </c>
      <c r="B67" s="32" t="s">
        <v>132</v>
      </c>
      <c r="C67" t="s">
        <v>28</v>
      </c>
      <c r="D67" s="1">
        <v>13</v>
      </c>
      <c r="E67" t="s">
        <v>133</v>
      </c>
      <c r="F67" t="s">
        <v>34</v>
      </c>
    </row>
    <row r="68" spans="1:6" x14ac:dyDescent="0.25">
      <c r="A68" s="35">
        <v>618694</v>
      </c>
      <c r="B68" s="32" t="s">
        <v>134</v>
      </c>
      <c r="C68" t="s">
        <v>28</v>
      </c>
      <c r="D68" s="1">
        <v>21</v>
      </c>
      <c r="E68" t="s">
        <v>133</v>
      </c>
      <c r="F68" t="s">
        <v>34</v>
      </c>
    </row>
    <row r="69" spans="1:6" x14ac:dyDescent="0.25">
      <c r="A69" s="35">
        <v>618768</v>
      </c>
      <c r="B69" s="32" t="s">
        <v>135</v>
      </c>
      <c r="C69" t="s">
        <v>28</v>
      </c>
      <c r="D69" s="1">
        <v>1</v>
      </c>
      <c r="E69" t="s">
        <v>136</v>
      </c>
      <c r="F69" t="s">
        <v>34</v>
      </c>
    </row>
    <row r="70" spans="1:6" x14ac:dyDescent="0.25">
      <c r="A70" s="35">
        <v>618776</v>
      </c>
      <c r="B70" s="32" t="s">
        <v>137</v>
      </c>
      <c r="C70" t="s">
        <v>28</v>
      </c>
      <c r="D70" s="1">
        <v>9</v>
      </c>
      <c r="E70" t="s">
        <v>136</v>
      </c>
      <c r="F70" t="s">
        <v>34</v>
      </c>
    </row>
    <row r="71" spans="1:6" x14ac:dyDescent="0.25">
      <c r="A71" s="35">
        <v>618781</v>
      </c>
      <c r="B71" s="32" t="s">
        <v>138</v>
      </c>
      <c r="C71" t="s">
        <v>28</v>
      </c>
      <c r="D71" s="1" t="s">
        <v>127</v>
      </c>
      <c r="E71" t="s">
        <v>136</v>
      </c>
      <c r="F71" t="s">
        <v>34</v>
      </c>
    </row>
    <row r="72" spans="1:6" x14ac:dyDescent="0.25">
      <c r="A72" s="35">
        <v>618805</v>
      </c>
      <c r="B72" s="32" t="s">
        <v>139</v>
      </c>
      <c r="C72" t="s">
        <v>28</v>
      </c>
      <c r="D72" s="1">
        <v>33</v>
      </c>
      <c r="E72" t="s">
        <v>140</v>
      </c>
      <c r="F72" t="s">
        <v>34</v>
      </c>
    </row>
    <row r="73" spans="1:6" x14ac:dyDescent="0.25">
      <c r="A73" s="35">
        <v>618807</v>
      </c>
      <c r="B73" s="32" t="s">
        <v>141</v>
      </c>
      <c r="C73" t="s">
        <v>28</v>
      </c>
      <c r="D73" s="1" t="s">
        <v>142</v>
      </c>
      <c r="E73" t="s">
        <v>140</v>
      </c>
      <c r="F73" t="s">
        <v>34</v>
      </c>
    </row>
    <row r="74" spans="1:6" x14ac:dyDescent="0.25">
      <c r="A74" s="35">
        <v>619088</v>
      </c>
      <c r="B74" s="32" t="s">
        <v>143</v>
      </c>
      <c r="C74" t="s">
        <v>28</v>
      </c>
      <c r="D74" s="1">
        <v>2</v>
      </c>
      <c r="E74" t="s">
        <v>144</v>
      </c>
      <c r="F74" t="s">
        <v>145</v>
      </c>
    </row>
    <row r="75" spans="1:6" x14ac:dyDescent="0.25">
      <c r="A75" s="34">
        <v>619267</v>
      </c>
      <c r="B75" s="30" t="s">
        <v>146</v>
      </c>
      <c r="C75" t="s">
        <v>28</v>
      </c>
      <c r="D75" s="1" t="s">
        <v>147</v>
      </c>
      <c r="E75" t="s">
        <v>148</v>
      </c>
    </row>
    <row r="76" spans="1:6" x14ac:dyDescent="0.25">
      <c r="A76" s="35">
        <v>619285</v>
      </c>
      <c r="B76" s="32" t="s">
        <v>149</v>
      </c>
      <c r="C76" t="s">
        <v>28</v>
      </c>
      <c r="D76" s="1">
        <v>2</v>
      </c>
      <c r="E76" t="s">
        <v>150</v>
      </c>
      <c r="F76" t="s">
        <v>34</v>
      </c>
    </row>
    <row r="77" spans="1:6" x14ac:dyDescent="0.25">
      <c r="A77" s="35">
        <v>619396</v>
      </c>
      <c r="B77" s="32" t="s">
        <v>151</v>
      </c>
      <c r="C77" t="s">
        <v>28</v>
      </c>
      <c r="D77" s="1">
        <v>2</v>
      </c>
      <c r="E77" t="s">
        <v>152</v>
      </c>
      <c r="F77" t="s">
        <v>34</v>
      </c>
    </row>
    <row r="78" spans="1:6" x14ac:dyDescent="0.25">
      <c r="A78" s="34">
        <v>619415</v>
      </c>
      <c r="B78" s="30" t="s">
        <v>153</v>
      </c>
      <c r="C78" t="s">
        <v>28</v>
      </c>
      <c r="D78" s="1" t="s">
        <v>154</v>
      </c>
      <c r="E78" t="s">
        <v>152</v>
      </c>
    </row>
    <row r="79" spans="1:6" x14ac:dyDescent="0.25">
      <c r="A79" s="34">
        <v>619420</v>
      </c>
      <c r="B79" s="30" t="s">
        <v>155</v>
      </c>
      <c r="C79" t="s">
        <v>28</v>
      </c>
      <c r="D79" s="1" t="s">
        <v>156</v>
      </c>
      <c r="E79" t="s">
        <v>152</v>
      </c>
    </row>
    <row r="80" spans="1:6" x14ac:dyDescent="0.25">
      <c r="A80" s="35">
        <v>619531</v>
      </c>
      <c r="B80" s="32" t="s">
        <v>157</v>
      </c>
      <c r="C80" t="s">
        <v>28</v>
      </c>
      <c r="D80" s="1">
        <v>352</v>
      </c>
      <c r="E80" t="s">
        <v>158</v>
      </c>
    </row>
    <row r="81" spans="1:6" x14ac:dyDescent="0.25">
      <c r="A81" s="35">
        <v>619557</v>
      </c>
      <c r="B81" s="32" t="s">
        <v>159</v>
      </c>
      <c r="C81" t="s">
        <v>28</v>
      </c>
      <c r="D81" s="1">
        <v>4</v>
      </c>
      <c r="E81" t="s">
        <v>160</v>
      </c>
      <c r="F81" t="s">
        <v>34</v>
      </c>
    </row>
    <row r="82" spans="1:6" x14ac:dyDescent="0.25">
      <c r="A82" s="35">
        <v>619566</v>
      </c>
      <c r="B82" s="32" t="s">
        <v>161</v>
      </c>
      <c r="C82" t="s">
        <v>28</v>
      </c>
      <c r="D82" s="1">
        <v>12</v>
      </c>
      <c r="E82" t="s">
        <v>160</v>
      </c>
      <c r="F82" t="s">
        <v>34</v>
      </c>
    </row>
    <row r="83" spans="1:6" x14ac:dyDescent="0.25">
      <c r="A83" s="35">
        <v>619570</v>
      </c>
      <c r="B83" s="32" t="s">
        <v>162</v>
      </c>
      <c r="C83" t="s">
        <v>28</v>
      </c>
      <c r="D83" s="1">
        <v>17</v>
      </c>
      <c r="E83" t="s">
        <v>160</v>
      </c>
      <c r="F83" t="s">
        <v>34</v>
      </c>
    </row>
    <row r="84" spans="1:6" x14ac:dyDescent="0.25">
      <c r="A84" s="35">
        <v>619571</v>
      </c>
      <c r="B84" s="32" t="s">
        <v>163</v>
      </c>
      <c r="C84" t="s">
        <v>28</v>
      </c>
      <c r="D84" s="1">
        <v>18</v>
      </c>
      <c r="E84" t="s">
        <v>160</v>
      </c>
      <c r="F84" t="s">
        <v>34</v>
      </c>
    </row>
    <row r="85" spans="1:6" x14ac:dyDescent="0.25">
      <c r="A85" s="35">
        <v>619699</v>
      </c>
      <c r="B85" s="32" t="s">
        <v>164</v>
      </c>
      <c r="C85" t="s">
        <v>28</v>
      </c>
      <c r="D85" s="1">
        <v>5</v>
      </c>
      <c r="E85" t="s">
        <v>165</v>
      </c>
      <c r="F85" t="s">
        <v>34</v>
      </c>
    </row>
    <row r="86" spans="1:6" x14ac:dyDescent="0.25">
      <c r="A86" s="35">
        <v>619830</v>
      </c>
      <c r="B86" s="32" t="s">
        <v>166</v>
      </c>
      <c r="C86" t="s">
        <v>28</v>
      </c>
      <c r="D86" s="1">
        <v>24</v>
      </c>
      <c r="E86" t="s">
        <v>167</v>
      </c>
      <c r="F86" t="s">
        <v>34</v>
      </c>
    </row>
    <row r="87" spans="1:6" x14ac:dyDescent="0.25">
      <c r="A87" s="35">
        <v>619864</v>
      </c>
      <c r="B87" s="32" t="s">
        <v>168</v>
      </c>
      <c r="C87" t="s">
        <v>28</v>
      </c>
      <c r="D87" s="1">
        <v>16</v>
      </c>
      <c r="E87" t="s">
        <v>169</v>
      </c>
      <c r="F87" t="s">
        <v>34</v>
      </c>
    </row>
    <row r="88" spans="1:6" x14ac:dyDescent="0.25">
      <c r="A88" s="35">
        <v>619870</v>
      </c>
      <c r="B88" s="32" t="s">
        <v>170</v>
      </c>
      <c r="C88" t="s">
        <v>28</v>
      </c>
      <c r="D88" s="1">
        <v>22</v>
      </c>
      <c r="E88" t="s">
        <v>169</v>
      </c>
      <c r="F88" t="s">
        <v>34</v>
      </c>
    </row>
    <row r="89" spans="1:6" x14ac:dyDescent="0.25">
      <c r="A89" s="35">
        <v>619928</v>
      </c>
      <c r="B89" s="32" t="s">
        <v>171</v>
      </c>
      <c r="C89" t="s">
        <v>28</v>
      </c>
      <c r="D89" s="1">
        <v>3</v>
      </c>
      <c r="E89" t="s">
        <v>172</v>
      </c>
      <c r="F89" t="s">
        <v>34</v>
      </c>
    </row>
    <row r="90" spans="1:6" x14ac:dyDescent="0.25">
      <c r="A90" s="35">
        <v>619935</v>
      </c>
      <c r="B90" s="32" t="s">
        <v>173</v>
      </c>
      <c r="C90" t="s">
        <v>28</v>
      </c>
      <c r="D90" s="1">
        <v>11</v>
      </c>
      <c r="E90" t="s">
        <v>172</v>
      </c>
      <c r="F90" t="s">
        <v>34</v>
      </c>
    </row>
    <row r="91" spans="1:6" x14ac:dyDescent="0.25">
      <c r="A91" s="35">
        <v>658070</v>
      </c>
      <c r="B91" s="32" t="s">
        <v>174</v>
      </c>
      <c r="C91" t="s">
        <v>28</v>
      </c>
      <c r="D91" s="1">
        <v>31</v>
      </c>
      <c r="E91" t="s">
        <v>175</v>
      </c>
    </row>
    <row r="92" spans="1:6" x14ac:dyDescent="0.25">
      <c r="A92" s="35">
        <v>658070</v>
      </c>
      <c r="B92" s="32" t="s">
        <v>176</v>
      </c>
      <c r="C92" t="s">
        <v>28</v>
      </c>
      <c r="D92" s="1">
        <v>31</v>
      </c>
      <c r="E92" t="s">
        <v>175</v>
      </c>
    </row>
    <row r="93" spans="1:6" x14ac:dyDescent="0.25">
      <c r="A93" s="35">
        <v>658070</v>
      </c>
      <c r="B93" s="32" t="s">
        <v>177</v>
      </c>
      <c r="C93" t="s">
        <v>28</v>
      </c>
      <c r="D93" s="1">
        <v>31</v>
      </c>
      <c r="E93" t="s">
        <v>175</v>
      </c>
    </row>
    <row r="94" spans="1:6" x14ac:dyDescent="0.25">
      <c r="A94" s="35">
        <v>658070</v>
      </c>
      <c r="B94" s="32" t="s">
        <v>178</v>
      </c>
      <c r="C94" t="s">
        <v>28</v>
      </c>
      <c r="D94" s="1">
        <v>31</v>
      </c>
      <c r="E94" t="s">
        <v>175</v>
      </c>
      <c r="F94" t="s">
        <v>179</v>
      </c>
    </row>
    <row r="95" spans="1:6" x14ac:dyDescent="0.25">
      <c r="A95" s="35">
        <v>658070</v>
      </c>
      <c r="B95" s="32" t="s">
        <v>180</v>
      </c>
      <c r="C95" t="s">
        <v>28</v>
      </c>
      <c r="D95" s="1">
        <v>31</v>
      </c>
      <c r="E95" t="s">
        <v>175</v>
      </c>
      <c r="F95" t="s">
        <v>179</v>
      </c>
    </row>
    <row r="96" spans="1:6" x14ac:dyDescent="0.25">
      <c r="A96" s="35">
        <v>658070</v>
      </c>
      <c r="B96" s="32" t="s">
        <v>181</v>
      </c>
      <c r="C96" t="s">
        <v>28</v>
      </c>
      <c r="D96" s="1">
        <v>31</v>
      </c>
      <c r="E96" t="s">
        <v>175</v>
      </c>
      <c r="F96" t="s">
        <v>179</v>
      </c>
    </row>
    <row r="97" spans="1:6" x14ac:dyDescent="0.25">
      <c r="A97" s="35">
        <v>658070</v>
      </c>
      <c r="B97" s="32" t="s">
        <v>182</v>
      </c>
      <c r="C97" t="s">
        <v>28</v>
      </c>
      <c r="D97" s="1">
        <v>31</v>
      </c>
      <c r="E97" t="s">
        <v>175</v>
      </c>
      <c r="F97" t="s">
        <v>179</v>
      </c>
    </row>
    <row r="98" spans="1:6" x14ac:dyDescent="0.25">
      <c r="A98" s="35">
        <v>658070</v>
      </c>
      <c r="B98" s="32" t="s">
        <v>183</v>
      </c>
      <c r="C98" t="s">
        <v>28</v>
      </c>
      <c r="D98" s="1">
        <v>31</v>
      </c>
      <c r="E98" t="s">
        <v>175</v>
      </c>
      <c r="F98" t="s">
        <v>179</v>
      </c>
    </row>
    <row r="99" spans="1:6" x14ac:dyDescent="0.25">
      <c r="A99" s="35">
        <v>658070</v>
      </c>
      <c r="B99" s="32" t="s">
        <v>184</v>
      </c>
      <c r="C99" t="s">
        <v>28</v>
      </c>
      <c r="D99" s="1">
        <v>31</v>
      </c>
      <c r="E99" t="s">
        <v>175</v>
      </c>
      <c r="F99" t="s">
        <v>179</v>
      </c>
    </row>
    <row r="100" spans="1:6" x14ac:dyDescent="0.25">
      <c r="A100" s="35">
        <v>658070</v>
      </c>
      <c r="B100" s="32" t="s">
        <v>185</v>
      </c>
      <c r="C100" t="s">
        <v>28</v>
      </c>
      <c r="D100" s="1">
        <v>31</v>
      </c>
      <c r="E100" t="s">
        <v>175</v>
      </c>
      <c r="F100" t="s">
        <v>179</v>
      </c>
    </row>
    <row r="101" spans="1:6" x14ac:dyDescent="0.25">
      <c r="A101" s="35">
        <v>658070</v>
      </c>
      <c r="B101" s="32" t="s">
        <v>186</v>
      </c>
      <c r="C101" t="s">
        <v>28</v>
      </c>
      <c r="D101" s="1">
        <v>31</v>
      </c>
      <c r="E101" t="s">
        <v>175</v>
      </c>
      <c r="F101" t="s">
        <v>179</v>
      </c>
    </row>
    <row r="102" spans="1:6" x14ac:dyDescent="0.25">
      <c r="A102" s="35">
        <v>658070</v>
      </c>
      <c r="B102" s="32" t="s">
        <v>187</v>
      </c>
      <c r="C102" t="s">
        <v>28</v>
      </c>
      <c r="D102" s="1">
        <v>31</v>
      </c>
      <c r="E102" t="s">
        <v>175</v>
      </c>
    </row>
    <row r="103" spans="1:6" x14ac:dyDescent="0.25">
      <c r="A103" s="35">
        <v>658070</v>
      </c>
      <c r="B103" s="32" t="s">
        <v>188</v>
      </c>
      <c r="C103" t="s">
        <v>28</v>
      </c>
      <c r="D103" s="1">
        <v>31</v>
      </c>
      <c r="E103" t="s">
        <v>175</v>
      </c>
    </row>
    <row r="104" spans="1:6" x14ac:dyDescent="0.25">
      <c r="A104" s="35">
        <v>658070</v>
      </c>
      <c r="B104" s="32" t="s">
        <v>189</v>
      </c>
      <c r="C104" t="s">
        <v>28</v>
      </c>
      <c r="D104" s="1">
        <v>31</v>
      </c>
      <c r="E104" t="s">
        <v>175</v>
      </c>
    </row>
    <row r="105" spans="1:6" x14ac:dyDescent="0.25">
      <c r="A105" s="35">
        <v>658070</v>
      </c>
      <c r="B105" s="32" t="s">
        <v>190</v>
      </c>
      <c r="C105" t="s">
        <v>28</v>
      </c>
      <c r="D105" s="1">
        <v>31</v>
      </c>
      <c r="E105" t="s">
        <v>175</v>
      </c>
    </row>
    <row r="106" spans="1:6" x14ac:dyDescent="0.25">
      <c r="A106" s="35">
        <v>658070</v>
      </c>
      <c r="B106" s="32" t="s">
        <v>191</v>
      </c>
      <c r="C106" t="s">
        <v>28</v>
      </c>
      <c r="D106" s="1">
        <v>31</v>
      </c>
      <c r="E106" t="s">
        <v>175</v>
      </c>
    </row>
    <row r="107" spans="1:6" x14ac:dyDescent="0.25">
      <c r="A107" s="35">
        <v>658070</v>
      </c>
      <c r="B107" s="32" t="s">
        <v>192</v>
      </c>
      <c r="C107" t="s">
        <v>28</v>
      </c>
      <c r="D107" s="1">
        <v>31</v>
      </c>
      <c r="E107" t="s">
        <v>175</v>
      </c>
    </row>
    <row r="108" spans="1:6" x14ac:dyDescent="0.25">
      <c r="A108" s="35">
        <v>658070</v>
      </c>
      <c r="B108" s="32" t="s">
        <v>193</v>
      </c>
      <c r="C108" t="s">
        <v>28</v>
      </c>
      <c r="D108" s="1">
        <v>31</v>
      </c>
      <c r="E108" t="s">
        <v>175</v>
      </c>
      <c r="F108" t="s">
        <v>179</v>
      </c>
    </row>
    <row r="109" spans="1:6" x14ac:dyDescent="0.25">
      <c r="A109" s="35">
        <v>658070</v>
      </c>
      <c r="B109" s="32" t="s">
        <v>194</v>
      </c>
      <c r="C109" t="s">
        <v>28</v>
      </c>
      <c r="D109" s="1">
        <v>31</v>
      </c>
      <c r="E109" t="s">
        <v>175</v>
      </c>
      <c r="F109" t="s">
        <v>179</v>
      </c>
    </row>
    <row r="110" spans="1:6" x14ac:dyDescent="0.25">
      <c r="A110" s="35">
        <v>658070</v>
      </c>
      <c r="B110" s="32" t="s">
        <v>195</v>
      </c>
      <c r="C110" t="s">
        <v>28</v>
      </c>
      <c r="D110" s="1">
        <v>31</v>
      </c>
      <c r="E110" t="s">
        <v>175</v>
      </c>
      <c r="F110" t="s">
        <v>179</v>
      </c>
    </row>
    <row r="111" spans="1:6" x14ac:dyDescent="0.25">
      <c r="A111" s="35">
        <v>659534</v>
      </c>
      <c r="B111" s="32" t="s">
        <v>196</v>
      </c>
      <c r="C111" t="s">
        <v>28</v>
      </c>
      <c r="D111" s="1">
        <v>2029</v>
      </c>
      <c r="E111" t="s">
        <v>197</v>
      </c>
    </row>
    <row r="112" spans="1:6" x14ac:dyDescent="0.25">
      <c r="A112" s="35">
        <v>659535</v>
      </c>
      <c r="B112" s="32" t="s">
        <v>198</v>
      </c>
      <c r="C112" t="s">
        <v>28</v>
      </c>
      <c r="D112" s="1">
        <v>2030</v>
      </c>
      <c r="E112" t="s">
        <v>197</v>
      </c>
    </row>
    <row r="113" spans="1:5" x14ac:dyDescent="0.25">
      <c r="A113" s="35">
        <v>659540</v>
      </c>
      <c r="B113" s="32" t="s">
        <v>199</v>
      </c>
      <c r="C113" t="s">
        <v>28</v>
      </c>
      <c r="D113" s="1">
        <v>2035</v>
      </c>
      <c r="E113" t="s">
        <v>197</v>
      </c>
    </row>
    <row r="114" spans="1:5" x14ac:dyDescent="0.25">
      <c r="A114" s="35">
        <v>659548</v>
      </c>
      <c r="B114" s="32" t="s">
        <v>200</v>
      </c>
      <c r="C114" t="s">
        <v>28</v>
      </c>
      <c r="D114" s="1" t="s">
        <v>201</v>
      </c>
      <c r="E114" t="s">
        <v>197</v>
      </c>
    </row>
    <row r="115" spans="1:5" x14ac:dyDescent="0.25">
      <c r="A115" s="35">
        <v>659549</v>
      </c>
      <c r="B115" s="32" t="s">
        <v>202</v>
      </c>
      <c r="C115" t="s">
        <v>28</v>
      </c>
      <c r="D115" s="1" t="s">
        <v>203</v>
      </c>
      <c r="E115" t="s">
        <v>197</v>
      </c>
    </row>
    <row r="116" spans="1:5" x14ac:dyDescent="0.25">
      <c r="A116" s="35">
        <v>659550</v>
      </c>
      <c r="B116" s="32" t="s">
        <v>204</v>
      </c>
      <c r="C116" t="s">
        <v>28</v>
      </c>
      <c r="D116" s="1" t="s">
        <v>205</v>
      </c>
      <c r="E116" t="s">
        <v>197</v>
      </c>
    </row>
    <row r="117" spans="1:5" x14ac:dyDescent="0.25">
      <c r="A117" s="35">
        <v>659551</v>
      </c>
      <c r="B117" s="32" t="s">
        <v>206</v>
      </c>
      <c r="C117" t="s">
        <v>28</v>
      </c>
      <c r="D117" s="1" t="s">
        <v>207</v>
      </c>
      <c r="E117" t="s">
        <v>197</v>
      </c>
    </row>
    <row r="118" spans="1:5" x14ac:dyDescent="0.25">
      <c r="A118" s="35">
        <v>659552</v>
      </c>
      <c r="B118" s="32" t="s">
        <v>208</v>
      </c>
      <c r="C118" t="s">
        <v>28</v>
      </c>
      <c r="D118" s="1" t="s">
        <v>209</v>
      </c>
      <c r="E118" t="s">
        <v>197</v>
      </c>
    </row>
    <row r="119" spans="1:5" x14ac:dyDescent="0.25">
      <c r="A119" s="34">
        <v>659553</v>
      </c>
      <c r="B119" s="31" t="s">
        <v>210</v>
      </c>
      <c r="C119" t="s">
        <v>28</v>
      </c>
      <c r="D119" s="1">
        <v>540</v>
      </c>
      <c r="E119" t="s">
        <v>197</v>
      </c>
    </row>
    <row r="120" spans="1:5" x14ac:dyDescent="0.25">
      <c r="A120" s="34">
        <v>688217</v>
      </c>
      <c r="B120" s="30" t="s">
        <v>211</v>
      </c>
      <c r="C120" t="s">
        <v>28</v>
      </c>
      <c r="D120" s="1" t="s">
        <v>147</v>
      </c>
      <c r="E120" t="s">
        <v>212</v>
      </c>
    </row>
    <row r="121" spans="1:5" x14ac:dyDescent="0.25">
      <c r="A121" s="6"/>
      <c r="B121" s="7"/>
      <c r="D121" s="1"/>
    </row>
    <row r="122" spans="1:5" x14ac:dyDescent="0.25">
      <c r="A122" s="6"/>
      <c r="B122" s="7"/>
      <c r="D122" s="1"/>
    </row>
    <row r="123" spans="1:5" x14ac:dyDescent="0.25">
      <c r="A123" s="6"/>
      <c r="B123" s="7"/>
      <c r="D123" s="1"/>
    </row>
    <row r="124" spans="1:5" x14ac:dyDescent="0.25">
      <c r="A124" s="6"/>
      <c r="B124" s="7"/>
      <c r="D124" s="1"/>
    </row>
    <row r="125" spans="1:5" x14ac:dyDescent="0.25">
      <c r="A125" s="6"/>
      <c r="B125" s="7"/>
      <c r="D125" s="1"/>
    </row>
    <row r="126" spans="1:5" x14ac:dyDescent="0.25">
      <c r="A126" s="6"/>
      <c r="B126" s="7"/>
      <c r="D126" s="1"/>
    </row>
    <row r="127" spans="1:5" x14ac:dyDescent="0.25">
      <c r="A127" s="6"/>
      <c r="B127" s="7"/>
      <c r="D127" s="1"/>
    </row>
    <row r="128" spans="1:5" x14ac:dyDescent="0.25">
      <c r="A128" s="6"/>
      <c r="B128" s="7"/>
      <c r="D128" s="1"/>
    </row>
    <row r="129" spans="1:4" x14ac:dyDescent="0.25">
      <c r="A129" s="6"/>
      <c r="B129" s="7"/>
      <c r="D129" s="1"/>
    </row>
    <row r="130" spans="1:4" x14ac:dyDescent="0.25">
      <c r="A130" s="6"/>
      <c r="B130" s="7"/>
      <c r="D130" s="1"/>
    </row>
    <row r="131" spans="1:4" x14ac:dyDescent="0.25">
      <c r="A131" s="6"/>
      <c r="B131" s="7"/>
      <c r="D131" s="1"/>
    </row>
    <row r="132" spans="1:4" x14ac:dyDescent="0.25">
      <c r="A132" s="6"/>
      <c r="B132" s="7"/>
      <c r="D132" s="1"/>
    </row>
    <row r="133" spans="1:4" x14ac:dyDescent="0.25">
      <c r="A133" s="6"/>
      <c r="B133" s="7"/>
      <c r="D133" s="1"/>
    </row>
    <row r="134" spans="1:4" x14ac:dyDescent="0.25">
      <c r="A134" s="6"/>
      <c r="B134" s="7"/>
      <c r="D134" s="1"/>
    </row>
    <row r="135" spans="1:4" x14ac:dyDescent="0.25">
      <c r="A135" s="6"/>
      <c r="B135" s="7"/>
      <c r="D135" s="1"/>
    </row>
    <row r="136" spans="1:4" x14ac:dyDescent="0.25">
      <c r="A136" s="6"/>
      <c r="B136" s="7"/>
      <c r="D136" s="1"/>
    </row>
    <row r="137" spans="1:4" x14ac:dyDescent="0.25">
      <c r="A137" s="6"/>
      <c r="B137" s="7"/>
      <c r="D137" s="1"/>
    </row>
    <row r="138" spans="1:4" x14ac:dyDescent="0.25">
      <c r="A138" s="6"/>
      <c r="B138" s="7"/>
      <c r="D138" s="1"/>
    </row>
    <row r="139" spans="1:4" x14ac:dyDescent="0.25">
      <c r="A139" s="6"/>
      <c r="B139" s="7"/>
      <c r="D139" s="1"/>
    </row>
    <row r="140" spans="1:4" x14ac:dyDescent="0.25">
      <c r="A140" s="6"/>
      <c r="B140" s="7"/>
      <c r="D140" s="1"/>
    </row>
    <row r="141" spans="1:4" x14ac:dyDescent="0.25">
      <c r="A141" s="6"/>
      <c r="B141" s="7"/>
      <c r="D141" s="1"/>
    </row>
    <row r="142" spans="1:4" x14ac:dyDescent="0.25">
      <c r="A142" s="6"/>
      <c r="B142" s="7"/>
      <c r="D142" s="1"/>
    </row>
    <row r="143" spans="1:4" x14ac:dyDescent="0.25">
      <c r="A143" s="6"/>
      <c r="B143" s="7"/>
      <c r="D143" s="1"/>
    </row>
    <row r="144" spans="1:4" x14ac:dyDescent="0.25">
      <c r="A144" s="6"/>
      <c r="B144" s="7"/>
      <c r="D144" s="1"/>
    </row>
    <row r="145" spans="1:4" x14ac:dyDescent="0.25">
      <c r="A145" s="6"/>
      <c r="B145" s="7"/>
      <c r="D145" s="1"/>
    </row>
    <row r="146" spans="1:4" x14ac:dyDescent="0.25">
      <c r="A146" s="6"/>
      <c r="B146" s="7"/>
      <c r="D146" s="1"/>
    </row>
    <row r="147" spans="1:4" x14ac:dyDescent="0.25">
      <c r="A147" s="6"/>
      <c r="B147" s="7"/>
      <c r="D147" s="1"/>
    </row>
    <row r="148" spans="1:4" x14ac:dyDescent="0.25">
      <c r="A148" s="6"/>
      <c r="B148" s="7"/>
      <c r="D148" s="1"/>
    </row>
    <row r="149" spans="1:4" x14ac:dyDescent="0.25">
      <c r="A149" s="6"/>
      <c r="B149" s="7"/>
      <c r="D149" s="1"/>
    </row>
    <row r="150" spans="1:4" x14ac:dyDescent="0.25">
      <c r="A150" s="6"/>
      <c r="B150" s="7"/>
      <c r="D150" s="1"/>
    </row>
    <row r="151" spans="1:4" x14ac:dyDescent="0.25">
      <c r="A151" s="6"/>
      <c r="B151" s="7"/>
      <c r="D151" s="1"/>
    </row>
    <row r="152" spans="1:4" x14ac:dyDescent="0.25">
      <c r="A152" s="6"/>
      <c r="B152" s="7"/>
      <c r="D152" s="1"/>
    </row>
    <row r="153" spans="1:4" x14ac:dyDescent="0.25">
      <c r="A153" s="6"/>
      <c r="B153" s="7"/>
      <c r="D153" s="1"/>
    </row>
    <row r="154" spans="1:4" x14ac:dyDescent="0.25">
      <c r="A154" s="6"/>
      <c r="B154" s="7"/>
      <c r="D154" s="1"/>
    </row>
    <row r="155" spans="1:4" x14ac:dyDescent="0.25">
      <c r="A155" s="6"/>
      <c r="B155" s="7"/>
      <c r="D155" s="1"/>
    </row>
    <row r="156" spans="1:4" x14ac:dyDescent="0.25">
      <c r="A156" s="6"/>
      <c r="B156" s="7"/>
      <c r="D156" s="1"/>
    </row>
    <row r="157" spans="1:4" x14ac:dyDescent="0.25">
      <c r="A157" s="6"/>
      <c r="B157" s="7"/>
      <c r="D157" s="1"/>
    </row>
    <row r="158" spans="1:4" x14ac:dyDescent="0.25">
      <c r="A158" s="6"/>
      <c r="B158" s="6"/>
      <c r="D158" s="1"/>
    </row>
    <row r="159" spans="1:4" x14ac:dyDescent="0.25">
      <c r="A159" s="6"/>
      <c r="B159" s="7"/>
      <c r="D159" s="1"/>
    </row>
    <row r="160" spans="1:4" x14ac:dyDescent="0.25">
      <c r="A160" s="6"/>
      <c r="B160" s="7"/>
      <c r="D160" s="1"/>
    </row>
    <row r="161" spans="1:4" x14ac:dyDescent="0.25">
      <c r="A161" s="6"/>
      <c r="B161" s="7"/>
      <c r="D161" s="1"/>
    </row>
    <row r="162" spans="1:4" x14ac:dyDescent="0.25">
      <c r="A162" s="6"/>
      <c r="B162" s="7"/>
      <c r="D162" s="1"/>
    </row>
    <row r="163" spans="1:4" x14ac:dyDescent="0.25">
      <c r="A163" s="6"/>
      <c r="B163" s="7"/>
      <c r="D163" s="1"/>
    </row>
    <row r="164" spans="1:4" x14ac:dyDescent="0.25">
      <c r="A164" s="6"/>
      <c r="B164" s="7"/>
      <c r="D164" s="1"/>
    </row>
    <row r="165" spans="1:4" x14ac:dyDescent="0.25">
      <c r="A165" s="6"/>
      <c r="B165" s="7"/>
      <c r="D165" s="1"/>
    </row>
    <row r="166" spans="1:4" x14ac:dyDescent="0.25">
      <c r="A166" s="6"/>
      <c r="B166" s="7"/>
      <c r="D166" s="1"/>
    </row>
    <row r="167" spans="1:4" x14ac:dyDescent="0.25">
      <c r="A167" s="6"/>
      <c r="B167" s="7"/>
      <c r="D167" s="1"/>
    </row>
    <row r="168" spans="1:4" x14ac:dyDescent="0.25">
      <c r="A168" s="6"/>
      <c r="B168" s="7"/>
      <c r="D168" s="1"/>
    </row>
    <row r="169" spans="1:4" x14ac:dyDescent="0.25">
      <c r="A169" s="6"/>
      <c r="B169" s="7"/>
      <c r="D169" s="1"/>
    </row>
    <row r="170" spans="1:4" x14ac:dyDescent="0.25">
      <c r="A170" s="6"/>
      <c r="B170" s="7"/>
      <c r="D170" s="1"/>
    </row>
    <row r="171" spans="1:4" x14ac:dyDescent="0.25">
      <c r="A171" s="6"/>
      <c r="B171" s="7"/>
      <c r="D171" s="1"/>
    </row>
    <row r="172" spans="1:4" x14ac:dyDescent="0.25">
      <c r="A172" s="6"/>
      <c r="B172" s="7"/>
      <c r="D172" s="1"/>
    </row>
    <row r="173" spans="1:4" x14ac:dyDescent="0.25">
      <c r="A173" s="6"/>
      <c r="B173" s="7"/>
      <c r="D173" s="1"/>
    </row>
    <row r="174" spans="1:4" x14ac:dyDescent="0.25">
      <c r="A174" s="6"/>
      <c r="B174" s="7"/>
      <c r="D174" s="1"/>
    </row>
    <row r="175" spans="1:4" x14ac:dyDescent="0.25">
      <c r="A175" s="6"/>
      <c r="B175" s="7"/>
      <c r="D175" s="1"/>
    </row>
    <row r="176" spans="1:4" x14ac:dyDescent="0.25">
      <c r="A176" s="6"/>
      <c r="B176" s="6"/>
      <c r="D176" s="1"/>
    </row>
    <row r="177" spans="1:4" x14ac:dyDescent="0.25">
      <c r="A177" s="6"/>
      <c r="B177" s="7"/>
      <c r="D177" s="1"/>
    </row>
    <row r="178" spans="1:4" x14ac:dyDescent="0.25">
      <c r="A178" s="6"/>
      <c r="B178" s="7"/>
      <c r="D178" s="1"/>
    </row>
    <row r="179" spans="1:4" x14ac:dyDescent="0.25">
      <c r="A179" s="6"/>
      <c r="B179" s="7"/>
      <c r="D179" s="1"/>
    </row>
    <row r="180" spans="1:4" x14ac:dyDescent="0.25">
      <c r="A180" s="6"/>
      <c r="B180" s="7"/>
      <c r="D180" s="1"/>
    </row>
    <row r="181" spans="1:4" x14ac:dyDescent="0.25">
      <c r="A181" s="6"/>
      <c r="B181" s="7"/>
      <c r="D181" s="1"/>
    </row>
    <row r="182" spans="1:4" x14ac:dyDescent="0.25">
      <c r="A182" s="6"/>
      <c r="B182" s="7"/>
      <c r="D182" s="1"/>
    </row>
    <row r="183" spans="1:4" x14ac:dyDescent="0.25">
      <c r="A183" s="6"/>
      <c r="B183" s="7"/>
      <c r="D183" s="1"/>
    </row>
    <row r="184" spans="1:4" x14ac:dyDescent="0.25">
      <c r="A184" s="6"/>
      <c r="B184" s="7"/>
      <c r="D184" s="1"/>
    </row>
    <row r="185" spans="1:4" x14ac:dyDescent="0.25">
      <c r="A185" s="6"/>
      <c r="B185" s="7"/>
      <c r="D185" s="1"/>
    </row>
    <row r="186" spans="1:4" x14ac:dyDescent="0.25">
      <c r="A186" s="6"/>
      <c r="B186" s="7"/>
      <c r="D186" s="1"/>
    </row>
    <row r="187" spans="1:4" x14ac:dyDescent="0.25">
      <c r="A187" s="6"/>
      <c r="B187" s="7"/>
      <c r="D187" s="1"/>
    </row>
    <row r="188" spans="1:4" x14ac:dyDescent="0.25">
      <c r="A188" s="6"/>
      <c r="B188" s="7"/>
      <c r="D188" s="1"/>
    </row>
    <row r="189" spans="1:4" x14ac:dyDescent="0.25">
      <c r="A189" s="6"/>
      <c r="B189" s="7"/>
      <c r="D189" s="1"/>
    </row>
    <row r="190" spans="1:4" x14ac:dyDescent="0.25">
      <c r="A190" s="6"/>
      <c r="B190" s="7"/>
      <c r="D190" s="1"/>
    </row>
    <row r="191" spans="1:4" x14ac:dyDescent="0.25">
      <c r="A191" s="6"/>
      <c r="B191" s="7"/>
      <c r="D191" s="1"/>
    </row>
    <row r="192" spans="1:4" x14ac:dyDescent="0.25">
      <c r="A192" s="6"/>
      <c r="B192" s="7"/>
      <c r="D192" s="1"/>
    </row>
    <row r="193" spans="1:4" x14ac:dyDescent="0.25">
      <c r="A193" s="6"/>
      <c r="B193" s="7"/>
      <c r="D193" s="1"/>
    </row>
    <row r="194" spans="1:4" x14ac:dyDescent="0.25">
      <c r="A194" s="6"/>
      <c r="B194" s="7"/>
      <c r="D194" s="1"/>
    </row>
    <row r="195" spans="1:4" x14ac:dyDescent="0.25">
      <c r="A195" s="6"/>
      <c r="B195" s="7"/>
      <c r="D195" s="1"/>
    </row>
    <row r="196" spans="1:4" x14ac:dyDescent="0.25">
      <c r="A196" s="6"/>
      <c r="B196" s="7"/>
      <c r="D196" s="1"/>
    </row>
    <row r="197" spans="1:4" x14ac:dyDescent="0.25">
      <c r="A197" s="6"/>
      <c r="B197" s="7"/>
      <c r="D197" s="1"/>
    </row>
    <row r="198" spans="1:4" x14ac:dyDescent="0.25">
      <c r="A198" s="6"/>
      <c r="B198" s="7"/>
      <c r="D198" s="1"/>
    </row>
    <row r="199" spans="1:4" x14ac:dyDescent="0.25">
      <c r="A199" s="6"/>
      <c r="B199" s="7"/>
      <c r="D199" s="1"/>
    </row>
    <row r="200" spans="1:4" x14ac:dyDescent="0.25">
      <c r="A200" s="6"/>
      <c r="B200" s="7"/>
      <c r="D200" s="1"/>
    </row>
    <row r="201" spans="1:4" x14ac:dyDescent="0.25">
      <c r="A201" s="6"/>
      <c r="B201" s="7"/>
      <c r="D201" s="1"/>
    </row>
    <row r="202" spans="1:4" x14ac:dyDescent="0.25">
      <c r="A202" s="6"/>
      <c r="B202" s="7"/>
      <c r="D202" s="1"/>
    </row>
    <row r="203" spans="1:4" x14ac:dyDescent="0.25">
      <c r="A203" s="6"/>
      <c r="B203" s="7"/>
      <c r="D203" s="1"/>
    </row>
    <row r="204" spans="1:4" x14ac:dyDescent="0.25">
      <c r="A204" s="6"/>
      <c r="B204" s="7"/>
      <c r="D204" s="1"/>
    </row>
    <row r="205" spans="1:4" x14ac:dyDescent="0.25">
      <c r="A205" s="6"/>
      <c r="B205" s="7"/>
      <c r="D205" s="1"/>
    </row>
    <row r="206" spans="1:4" x14ac:dyDescent="0.25">
      <c r="A206" s="6"/>
      <c r="B206" s="7"/>
      <c r="D206" s="1"/>
    </row>
    <row r="207" spans="1:4" x14ac:dyDescent="0.25">
      <c r="A207" s="6"/>
      <c r="B207" s="7"/>
      <c r="D207" s="1"/>
    </row>
    <row r="208" spans="1:4" x14ac:dyDescent="0.25">
      <c r="A208" s="6"/>
      <c r="B208" s="7"/>
      <c r="D208" s="1"/>
    </row>
    <row r="209" spans="1:4" x14ac:dyDescent="0.25">
      <c r="A209" s="6"/>
      <c r="B209" s="7"/>
      <c r="D209" s="1"/>
    </row>
    <row r="210" spans="1:4" x14ac:dyDescent="0.25">
      <c r="A210" s="6"/>
      <c r="B210" s="7"/>
      <c r="D210" s="1"/>
    </row>
    <row r="211" spans="1:4" x14ac:dyDescent="0.25">
      <c r="A211" s="6"/>
      <c r="B211" s="7"/>
      <c r="D211" s="1"/>
    </row>
    <row r="212" spans="1:4" x14ac:dyDescent="0.25">
      <c r="A212" s="6"/>
      <c r="B212" s="7"/>
      <c r="D212" s="1"/>
    </row>
    <row r="213" spans="1:4" x14ac:dyDescent="0.25">
      <c r="A213" s="6"/>
      <c r="B213" s="7"/>
      <c r="D213" s="1"/>
    </row>
    <row r="214" spans="1:4" x14ac:dyDescent="0.25">
      <c r="A214" s="6"/>
      <c r="B214" s="7"/>
      <c r="D214" s="1"/>
    </row>
    <row r="215" spans="1:4" x14ac:dyDescent="0.25">
      <c r="A215" s="6"/>
      <c r="B215" s="7"/>
      <c r="D215" s="1"/>
    </row>
    <row r="216" spans="1:4" x14ac:dyDescent="0.25">
      <c r="A216" s="6"/>
      <c r="B216" s="7"/>
      <c r="D216" s="1"/>
    </row>
    <row r="217" spans="1:4" x14ac:dyDescent="0.25">
      <c r="A217" s="6"/>
      <c r="B217" s="7"/>
      <c r="D217" s="1"/>
    </row>
    <row r="218" spans="1:4" x14ac:dyDescent="0.25">
      <c r="A218" s="6"/>
      <c r="B218" s="7"/>
      <c r="D218" s="1"/>
    </row>
    <row r="219" spans="1:4" x14ac:dyDescent="0.25">
      <c r="A219" s="6"/>
      <c r="B219" s="7"/>
      <c r="D219" s="1"/>
    </row>
    <row r="220" spans="1:4" x14ac:dyDescent="0.25">
      <c r="A220" s="6"/>
      <c r="B220" s="7"/>
      <c r="D220" s="1"/>
    </row>
    <row r="221" spans="1:4" x14ac:dyDescent="0.25">
      <c r="A221" s="6"/>
      <c r="B221" s="7"/>
      <c r="D221" s="1"/>
    </row>
    <row r="222" spans="1:4" x14ac:dyDescent="0.25">
      <c r="A222" s="6"/>
      <c r="B222" s="7"/>
      <c r="D222" s="1"/>
    </row>
    <row r="223" spans="1:4" x14ac:dyDescent="0.25">
      <c r="A223" s="6"/>
      <c r="B223" s="7"/>
      <c r="D223" s="1"/>
    </row>
    <row r="224" spans="1:4" x14ac:dyDescent="0.25">
      <c r="A224" s="6"/>
      <c r="B224" s="7"/>
      <c r="D224" s="1"/>
    </row>
    <row r="225" spans="1:4" x14ac:dyDescent="0.25">
      <c r="A225" s="6"/>
      <c r="B225" s="7"/>
      <c r="D225" s="1"/>
    </row>
    <row r="226" spans="1:4" x14ac:dyDescent="0.25">
      <c r="A226" s="6"/>
      <c r="B226" s="7"/>
      <c r="D226" s="1"/>
    </row>
    <row r="227" spans="1:4" x14ac:dyDescent="0.25">
      <c r="A227" s="6"/>
      <c r="B227" s="7"/>
      <c r="D227" s="1"/>
    </row>
    <row r="228" spans="1:4" x14ac:dyDescent="0.25">
      <c r="A228" s="6"/>
      <c r="B228" s="7"/>
      <c r="D228" s="1"/>
    </row>
    <row r="229" spans="1:4" x14ac:dyDescent="0.25">
      <c r="A229" s="6"/>
      <c r="B229" s="7"/>
      <c r="D229" s="1"/>
    </row>
    <row r="230" spans="1:4" x14ac:dyDescent="0.25">
      <c r="A230" s="6"/>
      <c r="B230" s="7"/>
      <c r="D230" s="1"/>
    </row>
    <row r="231" spans="1:4" x14ac:dyDescent="0.25">
      <c r="A231" s="6"/>
      <c r="B231" s="7"/>
      <c r="D231" s="1"/>
    </row>
    <row r="232" spans="1:4" x14ac:dyDescent="0.25">
      <c r="A232" s="6"/>
      <c r="B232" s="7"/>
      <c r="D232" s="1"/>
    </row>
    <row r="233" spans="1:4" x14ac:dyDescent="0.25">
      <c r="A233" s="6"/>
      <c r="B233" s="6"/>
      <c r="D233" s="1"/>
    </row>
    <row r="234" spans="1:4" x14ac:dyDescent="0.25">
      <c r="A234" s="6"/>
      <c r="B234" s="6"/>
      <c r="D234" s="1"/>
    </row>
    <row r="235" spans="1:4" x14ac:dyDescent="0.25">
      <c r="A235" s="6"/>
      <c r="B235" s="6"/>
      <c r="D235" s="1"/>
    </row>
    <row r="236" spans="1:4" x14ac:dyDescent="0.25">
      <c r="A236" s="6"/>
      <c r="B236" s="6"/>
      <c r="D236" s="1"/>
    </row>
    <row r="237" spans="1:4" x14ac:dyDescent="0.25">
      <c r="A237" s="6"/>
      <c r="B237" s="6"/>
      <c r="D237" s="1"/>
    </row>
    <row r="238" spans="1:4" x14ac:dyDescent="0.25">
      <c r="A238" s="6"/>
      <c r="B238" s="6"/>
      <c r="D238" s="1"/>
    </row>
    <row r="239" spans="1:4" x14ac:dyDescent="0.25">
      <c r="A239" s="6"/>
      <c r="B239" s="6"/>
      <c r="D239" s="1"/>
    </row>
    <row r="240" spans="1:4" x14ac:dyDescent="0.25">
      <c r="A240" s="6"/>
      <c r="B240" s="6"/>
      <c r="D240" s="1"/>
    </row>
    <row r="241" spans="1:4" x14ac:dyDescent="0.25">
      <c r="A241" s="6"/>
      <c r="B241" s="6"/>
      <c r="D241" s="1"/>
    </row>
    <row r="242" spans="1:4" x14ac:dyDescent="0.25">
      <c r="A242" s="6"/>
      <c r="B242" s="6"/>
      <c r="D242" s="1"/>
    </row>
    <row r="243" spans="1:4" x14ac:dyDescent="0.25">
      <c r="A243" s="6"/>
      <c r="B243" s="6"/>
      <c r="D243" s="1"/>
    </row>
    <row r="244" spans="1:4" x14ac:dyDescent="0.25">
      <c r="A244" s="6"/>
      <c r="B244" s="6"/>
      <c r="D244" s="1"/>
    </row>
    <row r="245" spans="1:4" x14ac:dyDescent="0.25">
      <c r="A245" s="6"/>
      <c r="B245" s="6"/>
      <c r="D245" s="1"/>
    </row>
    <row r="246" spans="1:4" x14ac:dyDescent="0.25">
      <c r="A246" s="6"/>
      <c r="B246" s="6"/>
      <c r="D246" s="1"/>
    </row>
    <row r="247" spans="1:4" x14ac:dyDescent="0.25">
      <c r="A247" s="6"/>
      <c r="B247" s="6"/>
      <c r="D247" s="1"/>
    </row>
    <row r="248" spans="1:4" x14ac:dyDescent="0.25">
      <c r="A248" s="6"/>
      <c r="B248" s="6"/>
      <c r="D248" s="1"/>
    </row>
    <row r="249" spans="1:4" x14ac:dyDescent="0.25">
      <c r="A249" s="6"/>
      <c r="B249" s="6"/>
      <c r="D249" s="1"/>
    </row>
    <row r="250" spans="1:4" x14ac:dyDescent="0.25">
      <c r="A250" s="6"/>
      <c r="B250" s="6"/>
      <c r="D250" s="1"/>
    </row>
    <row r="251" spans="1:4" x14ac:dyDescent="0.25">
      <c r="A251" s="6"/>
      <c r="B251" s="6"/>
      <c r="D251" s="1"/>
    </row>
    <row r="252" spans="1:4" x14ac:dyDescent="0.25">
      <c r="A252" s="6"/>
      <c r="B252" s="6"/>
      <c r="D252" s="1"/>
    </row>
    <row r="253" spans="1:4" x14ac:dyDescent="0.25">
      <c r="A253" s="6"/>
      <c r="B253" s="6"/>
      <c r="D253" s="1"/>
    </row>
    <row r="254" spans="1:4" x14ac:dyDescent="0.25">
      <c r="A254" s="6"/>
      <c r="B254" s="6"/>
      <c r="D254" s="1"/>
    </row>
    <row r="255" spans="1:4" x14ac:dyDescent="0.25">
      <c r="A255" s="6"/>
      <c r="B255" s="6"/>
      <c r="D255" s="1"/>
    </row>
    <row r="256" spans="1:4" x14ac:dyDescent="0.25">
      <c r="A256" s="6"/>
      <c r="B256" s="6"/>
      <c r="D256" s="1"/>
    </row>
    <row r="257" spans="1:4" x14ac:dyDescent="0.25">
      <c r="A257" s="6"/>
      <c r="B257" s="6"/>
      <c r="D257" s="1"/>
    </row>
    <row r="258" spans="1:4" x14ac:dyDescent="0.25">
      <c r="A258" s="6"/>
      <c r="B258" s="6"/>
      <c r="D258" s="1"/>
    </row>
    <row r="259" spans="1:4" x14ac:dyDescent="0.25">
      <c r="A259" s="6"/>
      <c r="B259" s="7"/>
      <c r="D259" s="1"/>
    </row>
    <row r="260" spans="1:4" x14ac:dyDescent="0.25">
      <c r="A260" s="6"/>
      <c r="B260" s="7"/>
      <c r="D260" s="1"/>
    </row>
    <row r="261" spans="1:4" x14ac:dyDescent="0.25">
      <c r="A261" s="6"/>
      <c r="B261" s="7"/>
      <c r="D261" s="1"/>
    </row>
    <row r="262" spans="1:4" x14ac:dyDescent="0.25">
      <c r="A262" s="6"/>
      <c r="B262" s="7"/>
      <c r="D262" s="1"/>
    </row>
    <row r="263" spans="1:4" x14ac:dyDescent="0.25">
      <c r="A263" s="6"/>
      <c r="B263" s="7"/>
      <c r="D263" s="1"/>
    </row>
    <row r="264" spans="1:4" x14ac:dyDescent="0.25">
      <c r="A264" s="6"/>
      <c r="B264" s="7"/>
      <c r="D264" s="1"/>
    </row>
    <row r="265" spans="1:4" x14ac:dyDescent="0.25">
      <c r="A265" s="6"/>
      <c r="B265" s="7"/>
      <c r="D265" s="1"/>
    </row>
    <row r="266" spans="1:4" x14ac:dyDescent="0.25">
      <c r="A266" s="6"/>
      <c r="B266" s="7"/>
      <c r="D266" s="1"/>
    </row>
    <row r="267" spans="1:4" x14ac:dyDescent="0.25">
      <c r="A267" s="6"/>
      <c r="B267" s="7"/>
      <c r="D267" s="1"/>
    </row>
    <row r="268" spans="1:4" x14ac:dyDescent="0.25">
      <c r="A268" s="6"/>
      <c r="B268" s="7"/>
      <c r="D268" s="1"/>
    </row>
    <row r="269" spans="1:4" x14ac:dyDescent="0.25">
      <c r="A269" s="6"/>
      <c r="B269" s="7"/>
      <c r="D269" s="1"/>
    </row>
    <row r="270" spans="1:4" x14ac:dyDescent="0.25">
      <c r="A270" s="6"/>
      <c r="B270" s="7"/>
      <c r="D270" s="1"/>
    </row>
    <row r="271" spans="1:4" x14ac:dyDescent="0.25">
      <c r="A271" s="6"/>
      <c r="B271" s="7"/>
      <c r="D271" s="1"/>
    </row>
    <row r="272" spans="1:4" x14ac:dyDescent="0.25">
      <c r="A272" s="6"/>
      <c r="B272" s="7"/>
      <c r="D272" s="1"/>
    </row>
    <row r="273" spans="1:4" x14ac:dyDescent="0.25">
      <c r="A273" s="6"/>
      <c r="B273" s="7"/>
      <c r="D273" s="1"/>
    </row>
    <row r="274" spans="1:4" x14ac:dyDescent="0.25">
      <c r="A274" s="6"/>
      <c r="B274" s="7"/>
      <c r="D274" s="1"/>
    </row>
    <row r="275" spans="1:4" x14ac:dyDescent="0.25">
      <c r="A275" s="6"/>
      <c r="B275" s="7"/>
      <c r="D275" s="1"/>
    </row>
    <row r="276" spans="1:4" x14ac:dyDescent="0.25">
      <c r="A276" s="6"/>
      <c r="B276" s="7"/>
      <c r="D276" s="1"/>
    </row>
    <row r="277" spans="1:4" x14ac:dyDescent="0.25">
      <c r="A277" s="6"/>
      <c r="B277" s="7"/>
      <c r="D277" s="1"/>
    </row>
    <row r="278" spans="1:4" x14ac:dyDescent="0.25">
      <c r="A278" s="6"/>
      <c r="B278" s="7"/>
      <c r="D278" s="1"/>
    </row>
    <row r="279" spans="1:4" x14ac:dyDescent="0.25">
      <c r="A279" s="6"/>
      <c r="B279" s="7"/>
      <c r="D279" s="1"/>
    </row>
    <row r="280" spans="1:4" x14ac:dyDescent="0.25">
      <c r="A280" s="6"/>
      <c r="B280" s="7"/>
      <c r="D280" s="1"/>
    </row>
    <row r="281" spans="1:4" x14ac:dyDescent="0.25">
      <c r="A281" s="6"/>
      <c r="B281" s="7"/>
      <c r="D281" s="1"/>
    </row>
    <row r="282" spans="1:4" x14ac:dyDescent="0.25">
      <c r="A282" s="6"/>
      <c r="B282" s="7"/>
      <c r="D282" s="1"/>
    </row>
    <row r="283" spans="1:4" x14ac:dyDescent="0.25">
      <c r="A283" s="6"/>
      <c r="B283" s="7"/>
      <c r="D283" s="1"/>
    </row>
    <row r="284" spans="1:4" x14ac:dyDescent="0.25">
      <c r="A284" s="6"/>
      <c r="B284" s="7"/>
      <c r="D284" s="1"/>
    </row>
    <row r="285" spans="1:4" x14ac:dyDescent="0.25">
      <c r="A285" s="6"/>
      <c r="B285" s="7"/>
      <c r="D285" s="1"/>
    </row>
    <row r="286" spans="1:4" x14ac:dyDescent="0.25">
      <c r="A286" s="6"/>
      <c r="B286" s="7"/>
      <c r="D286" s="1"/>
    </row>
    <row r="287" spans="1:4" x14ac:dyDescent="0.25">
      <c r="A287" s="6"/>
      <c r="B287" s="7"/>
      <c r="D287" s="1"/>
    </row>
    <row r="288" spans="1:4" x14ac:dyDescent="0.25">
      <c r="A288" s="6"/>
      <c r="B288" s="7"/>
      <c r="D288" s="1"/>
    </row>
    <row r="289" spans="1:4" x14ac:dyDescent="0.25">
      <c r="A289" s="6"/>
      <c r="B289" s="7"/>
      <c r="D289" s="1"/>
    </row>
    <row r="290" spans="1:4" x14ac:dyDescent="0.25">
      <c r="A290" s="6"/>
      <c r="B290" s="7"/>
      <c r="D290" s="1"/>
    </row>
    <row r="291" spans="1:4" x14ac:dyDescent="0.25">
      <c r="A291" s="6"/>
      <c r="B291" s="7"/>
      <c r="D291" s="1"/>
    </row>
    <row r="292" spans="1:4" x14ac:dyDescent="0.25">
      <c r="A292" s="6"/>
      <c r="B292" s="7"/>
      <c r="D292" s="1"/>
    </row>
    <row r="293" spans="1:4" x14ac:dyDescent="0.25">
      <c r="A293" s="6"/>
      <c r="B293" s="7"/>
      <c r="D293" s="1"/>
    </row>
    <row r="294" spans="1:4" x14ac:dyDescent="0.25">
      <c r="A294" s="6"/>
      <c r="B294" s="7"/>
      <c r="D294" s="1"/>
    </row>
    <row r="295" spans="1:4" x14ac:dyDescent="0.25">
      <c r="A295" s="6"/>
      <c r="B295" s="7"/>
      <c r="D295" s="1"/>
    </row>
    <row r="296" spans="1:4" x14ac:dyDescent="0.25">
      <c r="A296" s="6"/>
      <c r="B296" s="7"/>
      <c r="D296" s="1"/>
    </row>
    <row r="297" spans="1:4" x14ac:dyDescent="0.25">
      <c r="A297" s="6"/>
      <c r="B297" s="7"/>
      <c r="D297" s="1"/>
    </row>
    <row r="298" spans="1:4" x14ac:dyDescent="0.25">
      <c r="A298" s="6"/>
      <c r="B298" s="7"/>
      <c r="D298" s="1"/>
    </row>
    <row r="299" spans="1:4" x14ac:dyDescent="0.25">
      <c r="A299" s="6"/>
      <c r="B299" s="7"/>
      <c r="D299" s="1"/>
    </row>
    <row r="300" spans="1:4" x14ac:dyDescent="0.25">
      <c r="A300" s="6"/>
      <c r="B300" s="7"/>
      <c r="D300" s="1"/>
    </row>
    <row r="301" spans="1:4" x14ac:dyDescent="0.25">
      <c r="A301" s="6"/>
      <c r="B301" s="7"/>
      <c r="D301" s="1"/>
    </row>
    <row r="302" spans="1:4" x14ac:dyDescent="0.25">
      <c r="A302" s="6"/>
      <c r="B302" s="7"/>
      <c r="D302" s="1"/>
    </row>
    <row r="303" spans="1:4" x14ac:dyDescent="0.25">
      <c r="A303" s="6"/>
      <c r="B303" s="7"/>
      <c r="D303" s="1"/>
    </row>
    <row r="304" spans="1:4" x14ac:dyDescent="0.25">
      <c r="A304" s="6"/>
      <c r="B304" s="7"/>
      <c r="D304" s="1"/>
    </row>
    <row r="305" spans="1:4" x14ac:dyDescent="0.25">
      <c r="A305" s="6"/>
      <c r="B305" s="7"/>
      <c r="D305" s="1"/>
    </row>
    <row r="306" spans="1:4" x14ac:dyDescent="0.25">
      <c r="A306" s="6"/>
      <c r="B306" s="7"/>
      <c r="D306" s="1"/>
    </row>
    <row r="307" spans="1:4" x14ac:dyDescent="0.25">
      <c r="A307" s="6"/>
      <c r="B307" s="7"/>
      <c r="D307" s="1"/>
    </row>
    <row r="308" spans="1:4" x14ac:dyDescent="0.25">
      <c r="A308" s="6"/>
      <c r="B308" s="7"/>
      <c r="D308" s="1"/>
    </row>
    <row r="309" spans="1:4" x14ac:dyDescent="0.25">
      <c r="A309" s="6"/>
      <c r="B309" s="7"/>
      <c r="D309" s="1"/>
    </row>
    <row r="310" spans="1:4" x14ac:dyDescent="0.25">
      <c r="A310" s="6"/>
      <c r="B310" s="7"/>
      <c r="D310" s="1"/>
    </row>
    <row r="311" spans="1:4" x14ac:dyDescent="0.25">
      <c r="A311" s="6"/>
      <c r="B311" s="7"/>
      <c r="D311" s="1"/>
    </row>
    <row r="312" spans="1:4" x14ac:dyDescent="0.25">
      <c r="A312" s="6"/>
      <c r="B312" s="7"/>
      <c r="D312" s="1"/>
    </row>
    <row r="313" spans="1:4" x14ac:dyDescent="0.25">
      <c r="A313" s="6"/>
      <c r="B313" s="7"/>
      <c r="D313" s="1"/>
    </row>
    <row r="314" spans="1:4" x14ac:dyDescent="0.25">
      <c r="A314" s="6"/>
      <c r="B314" s="7"/>
      <c r="D314" s="1"/>
    </row>
    <row r="315" spans="1:4" x14ac:dyDescent="0.25">
      <c r="A315" s="6"/>
      <c r="B315" s="7"/>
      <c r="D315" s="1"/>
    </row>
    <row r="316" spans="1:4" x14ac:dyDescent="0.25">
      <c r="A316" s="6"/>
      <c r="B316" s="7"/>
      <c r="D316" s="1"/>
    </row>
    <row r="317" spans="1:4" x14ac:dyDescent="0.25">
      <c r="A317" s="6"/>
      <c r="B317" s="7"/>
      <c r="D317" s="1"/>
    </row>
    <row r="318" spans="1:4" x14ac:dyDescent="0.25">
      <c r="A318" s="6"/>
      <c r="B318" s="7"/>
      <c r="D318" s="1"/>
    </row>
    <row r="319" spans="1:4" x14ac:dyDescent="0.25">
      <c r="A319" s="6"/>
      <c r="B319" s="7"/>
      <c r="D319" s="1"/>
    </row>
    <row r="320" spans="1:4" x14ac:dyDescent="0.25">
      <c r="A320" s="6"/>
      <c r="B320" s="7"/>
      <c r="D320" s="1"/>
    </row>
    <row r="321" spans="1:4" x14ac:dyDescent="0.25">
      <c r="A321" s="6"/>
      <c r="B321" s="7"/>
      <c r="D321" s="1"/>
    </row>
    <row r="322" spans="1:4" x14ac:dyDescent="0.25">
      <c r="A322" s="6"/>
      <c r="B322" s="7"/>
      <c r="D322" s="1"/>
    </row>
    <row r="323" spans="1:4" x14ac:dyDescent="0.25">
      <c r="A323" s="6"/>
      <c r="B323" s="7"/>
      <c r="D323" s="1"/>
    </row>
    <row r="324" spans="1:4" x14ac:dyDescent="0.25">
      <c r="A324" s="6"/>
      <c r="B324" s="7"/>
      <c r="D324" s="1"/>
    </row>
    <row r="325" spans="1:4" x14ac:dyDescent="0.25">
      <c r="A325" s="6"/>
      <c r="B325" s="7"/>
      <c r="D325" s="1"/>
    </row>
    <row r="326" spans="1:4" x14ac:dyDescent="0.25">
      <c r="A326" s="6"/>
      <c r="B326" s="7"/>
      <c r="D326" s="1"/>
    </row>
    <row r="327" spans="1:4" x14ac:dyDescent="0.25">
      <c r="A327" s="6"/>
      <c r="B327" s="7"/>
      <c r="D327" s="1"/>
    </row>
    <row r="328" spans="1:4" x14ac:dyDescent="0.25">
      <c r="A328" s="6"/>
      <c r="B328" s="7"/>
      <c r="D328" s="1"/>
    </row>
    <row r="329" spans="1:4" x14ac:dyDescent="0.25">
      <c r="A329" s="6"/>
      <c r="B329" s="7"/>
      <c r="D329" s="1"/>
    </row>
    <row r="330" spans="1:4" x14ac:dyDescent="0.25">
      <c r="A330" s="6"/>
      <c r="B330" s="7"/>
      <c r="D330" s="1"/>
    </row>
    <row r="331" spans="1:4" x14ac:dyDescent="0.25">
      <c r="A331" s="6"/>
      <c r="B331" s="7"/>
      <c r="D331" s="1"/>
    </row>
    <row r="332" spans="1:4" x14ac:dyDescent="0.25">
      <c r="A332" s="6"/>
      <c r="B332" s="7"/>
      <c r="D332" s="1"/>
    </row>
    <row r="333" spans="1:4" x14ac:dyDescent="0.25">
      <c r="A333" s="6"/>
      <c r="B333" s="7"/>
      <c r="D333" s="1"/>
    </row>
    <row r="334" spans="1:4" x14ac:dyDescent="0.25">
      <c r="A334" s="6"/>
      <c r="B334" s="7"/>
      <c r="D334" s="1"/>
    </row>
    <row r="335" spans="1:4" x14ac:dyDescent="0.25">
      <c r="A335" s="6"/>
      <c r="B335" s="7"/>
      <c r="D335" s="1"/>
    </row>
    <row r="336" spans="1:4" x14ac:dyDescent="0.25">
      <c r="A336" s="6"/>
      <c r="B336" s="7"/>
      <c r="D336" s="1"/>
    </row>
    <row r="337" spans="1:4" x14ac:dyDescent="0.25">
      <c r="A337" s="6"/>
      <c r="B337" s="7"/>
      <c r="D337" s="1"/>
    </row>
    <row r="338" spans="1:4" x14ac:dyDescent="0.25">
      <c r="A338" s="6"/>
      <c r="B338" s="7"/>
      <c r="D338" s="1"/>
    </row>
    <row r="339" spans="1:4" x14ac:dyDescent="0.25">
      <c r="A339" s="6"/>
      <c r="B339" s="7"/>
      <c r="D339" s="1"/>
    </row>
    <row r="340" spans="1:4" x14ac:dyDescent="0.25">
      <c r="A340" s="6"/>
      <c r="B340" s="7"/>
      <c r="D340" s="1"/>
    </row>
    <row r="341" spans="1:4" x14ac:dyDescent="0.25">
      <c r="A341" s="6"/>
      <c r="B341" s="7"/>
      <c r="D341" s="1"/>
    </row>
    <row r="342" spans="1:4" x14ac:dyDescent="0.25">
      <c r="A342" s="6"/>
      <c r="B342" s="7"/>
      <c r="D342" s="1"/>
    </row>
    <row r="343" spans="1:4" x14ac:dyDescent="0.25">
      <c r="A343" s="6"/>
      <c r="B343" s="7"/>
      <c r="D343" s="1"/>
    </row>
    <row r="344" spans="1:4" x14ac:dyDescent="0.25">
      <c r="A344" s="6"/>
      <c r="B344" s="7"/>
      <c r="D344" s="1"/>
    </row>
    <row r="345" spans="1:4" x14ac:dyDescent="0.25">
      <c r="A345" s="6"/>
      <c r="B345" s="7"/>
      <c r="D345" s="1"/>
    </row>
    <row r="346" spans="1:4" x14ac:dyDescent="0.25">
      <c r="A346" s="6"/>
      <c r="B346" s="7"/>
      <c r="D346" s="1"/>
    </row>
    <row r="347" spans="1:4" x14ac:dyDescent="0.25">
      <c r="A347" s="6"/>
      <c r="B347" s="7"/>
      <c r="D347" s="1"/>
    </row>
    <row r="348" spans="1:4" x14ac:dyDescent="0.25">
      <c r="A348" s="6"/>
      <c r="B348" s="7"/>
      <c r="D348" s="1"/>
    </row>
    <row r="349" spans="1:4" x14ac:dyDescent="0.25">
      <c r="A349" s="6"/>
      <c r="B349" s="7"/>
      <c r="D349" s="1"/>
    </row>
    <row r="350" spans="1:4" x14ac:dyDescent="0.25">
      <c r="A350" s="6"/>
      <c r="B350" s="7"/>
      <c r="D350" s="1"/>
    </row>
    <row r="351" spans="1:4" x14ac:dyDescent="0.25">
      <c r="A351" s="6"/>
      <c r="B351" s="7"/>
      <c r="D351" s="1"/>
    </row>
    <row r="352" spans="1:4" x14ac:dyDescent="0.25">
      <c r="A352" s="6"/>
      <c r="B352" s="7"/>
      <c r="D352" s="1"/>
    </row>
    <row r="353" spans="1:4" x14ac:dyDescent="0.25">
      <c r="A353" s="6"/>
      <c r="B353" s="7"/>
      <c r="D353" s="1"/>
    </row>
    <row r="354" spans="1:4" x14ac:dyDescent="0.25">
      <c r="A354" s="6"/>
      <c r="B354" s="7"/>
      <c r="D354" s="1"/>
    </row>
    <row r="355" spans="1:4" x14ac:dyDescent="0.25">
      <c r="A355" s="6"/>
      <c r="B355" s="7"/>
      <c r="D355" s="1"/>
    </row>
    <row r="356" spans="1:4" x14ac:dyDescent="0.25">
      <c r="A356" s="6"/>
      <c r="B356" s="7"/>
      <c r="D356" s="1"/>
    </row>
    <row r="357" spans="1:4" x14ac:dyDescent="0.25">
      <c r="A357" s="6"/>
      <c r="B357" s="7"/>
      <c r="D357" s="1"/>
    </row>
    <row r="358" spans="1:4" x14ac:dyDescent="0.25">
      <c r="A358" s="6"/>
      <c r="B358" s="7"/>
      <c r="D358" s="1"/>
    </row>
    <row r="359" spans="1:4" x14ac:dyDescent="0.25">
      <c r="A359" s="6"/>
      <c r="B359" s="7"/>
      <c r="D359" s="1"/>
    </row>
    <row r="360" spans="1:4" x14ac:dyDescent="0.25">
      <c r="A360" s="6"/>
      <c r="B360" s="7"/>
      <c r="D360" s="1"/>
    </row>
    <row r="361" spans="1:4" x14ac:dyDescent="0.25">
      <c r="A361" s="6"/>
      <c r="B361" s="7"/>
      <c r="D361" s="1"/>
    </row>
    <row r="362" spans="1:4" x14ac:dyDescent="0.25">
      <c r="A362" s="6"/>
      <c r="B362" s="7"/>
      <c r="D362" s="1"/>
    </row>
    <row r="363" spans="1:4" x14ac:dyDescent="0.25">
      <c r="A363" s="6"/>
      <c r="B363" s="7"/>
      <c r="D363" s="1"/>
    </row>
    <row r="364" spans="1:4" x14ac:dyDescent="0.25">
      <c r="A364" s="6"/>
      <c r="B364" s="7"/>
      <c r="D364" s="1"/>
    </row>
    <row r="365" spans="1:4" x14ac:dyDescent="0.25">
      <c r="A365" s="6"/>
      <c r="B365" s="7"/>
      <c r="D365" s="1"/>
    </row>
    <row r="366" spans="1:4" x14ac:dyDescent="0.25">
      <c r="A366" s="6"/>
      <c r="B366" s="7"/>
      <c r="D366" s="1"/>
    </row>
    <row r="367" spans="1:4" x14ac:dyDescent="0.25">
      <c r="A367" s="6"/>
      <c r="B367" s="7"/>
      <c r="D367" s="1"/>
    </row>
    <row r="368" spans="1:4" x14ac:dyDescent="0.25">
      <c r="A368" s="6"/>
      <c r="B368" s="7"/>
      <c r="D368" s="1"/>
    </row>
    <row r="369" spans="1:4" x14ac:dyDescent="0.25">
      <c r="A369" s="6"/>
      <c r="B369" s="7"/>
      <c r="D369" s="1"/>
    </row>
    <row r="370" spans="1:4" x14ac:dyDescent="0.25">
      <c r="A370" s="6"/>
      <c r="B370" s="7"/>
      <c r="D370" s="1"/>
    </row>
    <row r="371" spans="1:4" x14ac:dyDescent="0.25">
      <c r="A371" s="6"/>
      <c r="B371" s="7"/>
      <c r="D371" s="1"/>
    </row>
    <row r="372" spans="1:4" x14ac:dyDescent="0.25">
      <c r="A372" s="6"/>
      <c r="B372" s="7"/>
      <c r="D372" s="1"/>
    </row>
    <row r="373" spans="1:4" x14ac:dyDescent="0.25">
      <c r="A373" s="6"/>
      <c r="B373" s="7"/>
      <c r="D373" s="1"/>
    </row>
    <row r="374" spans="1:4" x14ac:dyDescent="0.25">
      <c r="A374" s="6"/>
      <c r="B374" s="7"/>
      <c r="D374" s="1"/>
    </row>
    <row r="375" spans="1:4" x14ac:dyDescent="0.25">
      <c r="A375" s="6"/>
      <c r="B375" s="7"/>
      <c r="D375" s="1"/>
    </row>
    <row r="376" spans="1:4" x14ac:dyDescent="0.25">
      <c r="A376" s="6"/>
      <c r="B376" s="7"/>
      <c r="D376" s="1"/>
    </row>
    <row r="377" spans="1:4" x14ac:dyDescent="0.25">
      <c r="A377" s="6"/>
      <c r="B377" s="7"/>
      <c r="D377" s="1"/>
    </row>
    <row r="378" spans="1:4" x14ac:dyDescent="0.25">
      <c r="A378" s="6"/>
      <c r="B378" s="7"/>
      <c r="D378" s="1"/>
    </row>
    <row r="379" spans="1:4" x14ac:dyDescent="0.25">
      <c r="A379" s="6"/>
      <c r="B379" s="7"/>
      <c r="D379" s="1"/>
    </row>
    <row r="380" spans="1:4" x14ac:dyDescent="0.25">
      <c r="A380" s="6"/>
      <c r="B380" s="7"/>
      <c r="D380" s="1"/>
    </row>
    <row r="381" spans="1:4" x14ac:dyDescent="0.25">
      <c r="A381" s="6"/>
      <c r="B381" s="7"/>
      <c r="D381" s="1"/>
    </row>
    <row r="382" spans="1:4" x14ac:dyDescent="0.25">
      <c r="A382" s="6"/>
      <c r="B382" s="7"/>
      <c r="D382" s="1"/>
    </row>
    <row r="383" spans="1:4" x14ac:dyDescent="0.25">
      <c r="A383" s="6"/>
      <c r="B383" s="7"/>
      <c r="D383" s="1"/>
    </row>
    <row r="384" spans="1:4" x14ac:dyDescent="0.25">
      <c r="A384" s="6"/>
      <c r="B384" s="7"/>
      <c r="D384" s="1"/>
    </row>
    <row r="385" spans="1:4" x14ac:dyDescent="0.25">
      <c r="A385" s="6"/>
      <c r="B385" s="7"/>
      <c r="D385" s="1"/>
    </row>
    <row r="386" spans="1:4" x14ac:dyDescent="0.25">
      <c r="A386" s="6"/>
      <c r="B386" s="7"/>
      <c r="D386" s="1"/>
    </row>
    <row r="387" spans="1:4" x14ac:dyDescent="0.25">
      <c r="A387" s="6"/>
      <c r="B387" s="7"/>
      <c r="D387" s="1"/>
    </row>
    <row r="388" spans="1:4" x14ac:dyDescent="0.25">
      <c r="A388" s="6"/>
      <c r="B388" s="7"/>
      <c r="D388" s="1"/>
    </row>
    <row r="389" spans="1:4" x14ac:dyDescent="0.25">
      <c r="A389" s="6"/>
      <c r="B389" s="7"/>
      <c r="D389" s="1"/>
    </row>
    <row r="390" spans="1:4" x14ac:dyDescent="0.25">
      <c r="A390" s="6"/>
      <c r="B390" s="7"/>
      <c r="D390" s="1"/>
    </row>
    <row r="391" spans="1:4" x14ac:dyDescent="0.25">
      <c r="A391" s="6"/>
      <c r="B391" s="7"/>
      <c r="D391" s="1"/>
    </row>
    <row r="392" spans="1:4" x14ac:dyDescent="0.25">
      <c r="A392" s="6"/>
      <c r="B392" s="7"/>
      <c r="D392" s="1"/>
    </row>
    <row r="393" spans="1:4" x14ac:dyDescent="0.25">
      <c r="A393" s="6"/>
      <c r="B393" s="7"/>
      <c r="D393" s="1"/>
    </row>
    <row r="394" spans="1:4" x14ac:dyDescent="0.25">
      <c r="A394" s="6"/>
      <c r="B394" s="7"/>
      <c r="D394" s="1"/>
    </row>
    <row r="395" spans="1:4" x14ac:dyDescent="0.25">
      <c r="A395" s="6"/>
      <c r="B395" s="7"/>
      <c r="D395" s="1"/>
    </row>
    <row r="396" spans="1:4" x14ac:dyDescent="0.25">
      <c r="A396" s="6"/>
      <c r="B396" s="7"/>
      <c r="D396" s="1"/>
    </row>
    <row r="397" spans="1:4" x14ac:dyDescent="0.25">
      <c r="A397" s="6"/>
      <c r="B397" s="7"/>
      <c r="D397" s="1"/>
    </row>
    <row r="398" spans="1:4" x14ac:dyDescent="0.25">
      <c r="A398" s="6"/>
      <c r="B398" s="7"/>
      <c r="D398" s="1"/>
    </row>
    <row r="399" spans="1:4" x14ac:dyDescent="0.25">
      <c r="A399" s="6"/>
      <c r="B399" s="7"/>
      <c r="D399" s="1"/>
    </row>
    <row r="400" spans="1:4" x14ac:dyDescent="0.25">
      <c r="A400" s="6"/>
      <c r="B400" s="7"/>
      <c r="D400" s="1"/>
    </row>
    <row r="401" spans="1:4" x14ac:dyDescent="0.25">
      <c r="A401" s="6"/>
      <c r="B401" s="7"/>
      <c r="D401" s="1"/>
    </row>
    <row r="402" spans="1:4" x14ac:dyDescent="0.25">
      <c r="A402" s="6"/>
      <c r="B402" s="6"/>
      <c r="D402" s="1"/>
    </row>
    <row r="403" spans="1:4" x14ac:dyDescent="0.25">
      <c r="A403" s="6"/>
      <c r="B403" s="6"/>
      <c r="D403" s="1"/>
    </row>
    <row r="404" spans="1:4" x14ac:dyDescent="0.25">
      <c r="A404" s="6"/>
      <c r="B404" s="6"/>
      <c r="D404" s="1"/>
    </row>
    <row r="405" spans="1:4" x14ac:dyDescent="0.25">
      <c r="A405" s="6"/>
      <c r="B405" s="6"/>
      <c r="D405" s="1"/>
    </row>
    <row r="406" spans="1:4" x14ac:dyDescent="0.25">
      <c r="A406" s="6"/>
      <c r="B406" s="6"/>
      <c r="D406" s="1"/>
    </row>
    <row r="407" spans="1:4" x14ac:dyDescent="0.25">
      <c r="A407" s="6"/>
      <c r="B407" s="7"/>
      <c r="D407" s="1"/>
    </row>
    <row r="408" spans="1:4" x14ac:dyDescent="0.25">
      <c r="A408" s="6"/>
      <c r="B408" s="7"/>
      <c r="D408" s="1"/>
    </row>
    <row r="409" spans="1:4" x14ac:dyDescent="0.25">
      <c r="A409" s="6"/>
      <c r="B409" s="7"/>
      <c r="D409" s="1"/>
    </row>
    <row r="410" spans="1:4" x14ac:dyDescent="0.25">
      <c r="A410" s="6"/>
      <c r="B410" s="6"/>
      <c r="D410" s="1"/>
    </row>
    <row r="411" spans="1:4" x14ac:dyDescent="0.25">
      <c r="A411" s="6"/>
      <c r="B411" s="6"/>
      <c r="D411" s="1"/>
    </row>
    <row r="412" spans="1:4" x14ac:dyDescent="0.25">
      <c r="A412" s="6"/>
      <c r="B412" s="6"/>
      <c r="D412" s="1"/>
    </row>
    <row r="413" spans="1:4" x14ac:dyDescent="0.25">
      <c r="A413" s="6"/>
      <c r="B413" s="6"/>
      <c r="D413" s="1"/>
    </row>
    <row r="414" spans="1:4" x14ac:dyDescent="0.25">
      <c r="A414" s="6"/>
      <c r="B414" s="7"/>
      <c r="D414" s="1"/>
    </row>
    <row r="415" spans="1:4" x14ac:dyDescent="0.25">
      <c r="A415" s="6"/>
      <c r="B415" s="7"/>
      <c r="D415" s="1"/>
    </row>
    <row r="416" spans="1:4" x14ac:dyDescent="0.25">
      <c r="A416" s="6"/>
      <c r="B416" s="7"/>
      <c r="D416" s="1"/>
    </row>
    <row r="417" spans="1:4" x14ac:dyDescent="0.25">
      <c r="A417" s="6"/>
      <c r="B417" s="7"/>
      <c r="D417" s="1"/>
    </row>
    <row r="418" spans="1:4" x14ac:dyDescent="0.25">
      <c r="A418" s="6"/>
      <c r="B418" s="7"/>
      <c r="D418" s="1"/>
    </row>
    <row r="419" spans="1:4" x14ac:dyDescent="0.25">
      <c r="A419" s="6"/>
      <c r="B419" s="7"/>
      <c r="D419" s="1"/>
    </row>
    <row r="420" spans="1:4" x14ac:dyDescent="0.25">
      <c r="A420" s="6"/>
      <c r="B420" s="7"/>
      <c r="D420" s="1"/>
    </row>
    <row r="421" spans="1:4" x14ac:dyDescent="0.25">
      <c r="A421" s="6"/>
      <c r="B421" s="7"/>
      <c r="D421" s="1"/>
    </row>
    <row r="422" spans="1:4" x14ac:dyDescent="0.25">
      <c r="A422" s="6"/>
      <c r="B422" s="7"/>
      <c r="D422" s="1"/>
    </row>
    <row r="423" spans="1:4" x14ac:dyDescent="0.25">
      <c r="A423" s="6"/>
      <c r="B423" s="7"/>
      <c r="D423" s="1"/>
    </row>
    <row r="424" spans="1:4" x14ac:dyDescent="0.25">
      <c r="A424" s="6"/>
      <c r="B424" s="7"/>
      <c r="D424" s="1"/>
    </row>
    <row r="425" spans="1:4" x14ac:dyDescent="0.25">
      <c r="A425" s="6"/>
      <c r="B425" s="7"/>
      <c r="D425" s="1"/>
    </row>
    <row r="426" spans="1:4" x14ac:dyDescent="0.25">
      <c r="A426" s="6"/>
      <c r="B426" s="7"/>
      <c r="D426" s="1"/>
    </row>
    <row r="427" spans="1:4" x14ac:dyDescent="0.25">
      <c r="A427" s="6"/>
      <c r="B427" s="7"/>
      <c r="D427" s="1"/>
    </row>
    <row r="428" spans="1:4" x14ac:dyDescent="0.25">
      <c r="A428" s="6"/>
      <c r="B428" s="7"/>
      <c r="D428" s="1"/>
    </row>
    <row r="429" spans="1:4" x14ac:dyDescent="0.25">
      <c r="A429" s="6"/>
      <c r="B429" s="7"/>
      <c r="D429" s="1"/>
    </row>
    <row r="430" spans="1:4" x14ac:dyDescent="0.25">
      <c r="A430" s="6"/>
      <c r="B430" s="7"/>
      <c r="D430" s="1"/>
    </row>
    <row r="431" spans="1:4" x14ac:dyDescent="0.25">
      <c r="A431" s="6"/>
      <c r="B431" s="7"/>
      <c r="D431" s="1"/>
    </row>
    <row r="432" spans="1:4" x14ac:dyDescent="0.25">
      <c r="A432" s="6"/>
      <c r="B432" s="7"/>
      <c r="D432" s="1"/>
    </row>
    <row r="433" spans="1:4" x14ac:dyDescent="0.25">
      <c r="A433" s="6"/>
      <c r="B433" s="7"/>
      <c r="D433" s="1"/>
    </row>
    <row r="434" spans="1:4" x14ac:dyDescent="0.25">
      <c r="A434" s="6"/>
      <c r="B434" s="7"/>
      <c r="D434" s="1"/>
    </row>
    <row r="435" spans="1:4" x14ac:dyDescent="0.25">
      <c r="A435" s="6"/>
      <c r="B435" s="7"/>
      <c r="D435" s="1"/>
    </row>
    <row r="436" spans="1:4" x14ac:dyDescent="0.25">
      <c r="A436" s="6"/>
      <c r="B436" s="7"/>
      <c r="D436" s="1"/>
    </row>
    <row r="437" spans="1:4" x14ac:dyDescent="0.25">
      <c r="A437" s="6"/>
      <c r="B437" s="6"/>
      <c r="D437" s="1"/>
    </row>
    <row r="438" spans="1:4" x14ac:dyDescent="0.25">
      <c r="A438" s="6"/>
      <c r="B438" s="7"/>
      <c r="D438" s="1"/>
    </row>
    <row r="439" spans="1:4" x14ac:dyDescent="0.25">
      <c r="A439" s="6"/>
      <c r="B439" s="7"/>
      <c r="D439" s="1"/>
    </row>
    <row r="440" spans="1:4" x14ac:dyDescent="0.25">
      <c r="A440" s="6"/>
      <c r="B440" s="7"/>
      <c r="D440" s="1"/>
    </row>
    <row r="441" spans="1:4" x14ac:dyDescent="0.25">
      <c r="A441" s="6"/>
      <c r="B441" s="7"/>
      <c r="D441" s="1"/>
    </row>
    <row r="442" spans="1:4" x14ac:dyDescent="0.25">
      <c r="A442" s="6"/>
      <c r="B442" s="7"/>
      <c r="D442" s="1"/>
    </row>
    <row r="443" spans="1:4" x14ac:dyDescent="0.25">
      <c r="A443" s="6"/>
      <c r="B443" s="7"/>
      <c r="D443" s="1"/>
    </row>
    <row r="444" spans="1:4" x14ac:dyDescent="0.25">
      <c r="A444" s="6"/>
      <c r="B444" s="7"/>
      <c r="D444" s="1"/>
    </row>
    <row r="445" spans="1:4" x14ac:dyDescent="0.25">
      <c r="A445" s="6"/>
      <c r="B445" s="7"/>
      <c r="D445" s="1"/>
    </row>
    <row r="446" spans="1:4" x14ac:dyDescent="0.25">
      <c r="A446" s="6"/>
      <c r="B446" s="7"/>
      <c r="D446" s="1"/>
    </row>
    <row r="447" spans="1:4" x14ac:dyDescent="0.25">
      <c r="A447" s="6"/>
      <c r="B447" s="7"/>
      <c r="D447" s="1"/>
    </row>
    <row r="448" spans="1:4" x14ac:dyDescent="0.25">
      <c r="A448" s="6"/>
      <c r="B448" s="7"/>
      <c r="D448" s="1"/>
    </row>
    <row r="449" spans="1:7" x14ac:dyDescent="0.25">
      <c r="A449" s="6"/>
      <c r="B449" s="7"/>
      <c r="D449" s="1"/>
    </row>
    <row r="450" spans="1:7" x14ac:dyDescent="0.25">
      <c r="A450" s="6"/>
      <c r="B450" s="6"/>
      <c r="D450" s="1"/>
    </row>
    <row r="451" spans="1:7" x14ac:dyDescent="0.25">
      <c r="A451" s="6"/>
      <c r="B451" s="7"/>
      <c r="D451" s="1"/>
    </row>
    <row r="452" spans="1:7" x14ac:dyDescent="0.25">
      <c r="A452" s="6"/>
      <c r="B452" s="7"/>
      <c r="D452" s="1"/>
    </row>
    <row r="453" spans="1:7" x14ac:dyDescent="0.25">
      <c r="A453" s="6"/>
      <c r="B453" s="7"/>
      <c r="D453" s="1"/>
    </row>
    <row r="454" spans="1:7" x14ac:dyDescent="0.25">
      <c r="A454" s="6"/>
      <c r="B454" s="7"/>
      <c r="D454" s="1"/>
    </row>
    <row r="455" spans="1:7" x14ac:dyDescent="0.25">
      <c r="A455" s="6"/>
      <c r="B455" s="7"/>
      <c r="D455" s="1"/>
    </row>
    <row r="456" spans="1:7" x14ac:dyDescent="0.25">
      <c r="A456" s="6"/>
      <c r="B456" s="7"/>
      <c r="D456" s="1"/>
    </row>
    <row r="457" spans="1:7" x14ac:dyDescent="0.25">
      <c r="A457" s="34"/>
      <c r="B457" s="30"/>
      <c r="C457" s="30"/>
      <c r="D457" s="30"/>
      <c r="E457" s="30"/>
      <c r="F457" s="30"/>
      <c r="G457" s="34"/>
    </row>
    <row r="458" spans="1:7" x14ac:dyDescent="0.25">
      <c r="A458" s="34"/>
      <c r="B458" s="30"/>
      <c r="C458" s="30"/>
      <c r="D458" s="30"/>
      <c r="E458" s="30"/>
      <c r="F458" s="30"/>
      <c r="G458" s="34"/>
    </row>
    <row r="459" spans="1:7" x14ac:dyDescent="0.25">
      <c r="A459" s="34"/>
      <c r="B459" s="30"/>
      <c r="C459" s="30"/>
      <c r="D459" s="30"/>
      <c r="E459" s="30"/>
      <c r="F459" s="30"/>
      <c r="G459" s="34"/>
    </row>
    <row r="460" spans="1:7" x14ac:dyDescent="0.25">
      <c r="A460" s="34"/>
      <c r="B460" s="30"/>
      <c r="C460" s="30"/>
      <c r="D460" s="30"/>
      <c r="E460" s="30"/>
      <c r="F460" s="30"/>
      <c r="G460" s="34"/>
    </row>
    <row r="461" spans="1:7" x14ac:dyDescent="0.25">
      <c r="A461" s="34"/>
      <c r="B461" s="30"/>
      <c r="C461" s="30"/>
      <c r="D461" s="30"/>
      <c r="E461" s="30"/>
      <c r="F461" s="30"/>
      <c r="G461" s="34"/>
    </row>
    <row r="462" spans="1:7" x14ac:dyDescent="0.25">
      <c r="A462" s="34"/>
      <c r="B462" s="30"/>
      <c r="C462" s="30"/>
      <c r="D462" s="30"/>
      <c r="E462" s="30"/>
      <c r="F462" s="30"/>
      <c r="G462" s="34"/>
    </row>
    <row r="463" spans="1:7" x14ac:dyDescent="0.25">
      <c r="A463" s="34"/>
      <c r="B463" s="30"/>
      <c r="C463" s="30"/>
      <c r="D463" s="30"/>
      <c r="E463" s="30"/>
      <c r="F463" s="30"/>
      <c r="G463" s="34"/>
    </row>
    <row r="464" spans="1:7" x14ac:dyDescent="0.25">
      <c r="A464" s="34"/>
      <c r="B464" s="31"/>
      <c r="C464" s="30"/>
      <c r="D464" s="30"/>
      <c r="E464" s="30"/>
      <c r="F464" s="30"/>
      <c r="G464" s="34"/>
    </row>
    <row r="465" spans="1:7" x14ac:dyDescent="0.25">
      <c r="A465" s="34"/>
      <c r="B465" s="30"/>
      <c r="C465" s="30"/>
      <c r="D465" s="30"/>
      <c r="E465" s="30"/>
      <c r="F465" s="30"/>
      <c r="G465" s="34"/>
    </row>
    <row r="466" spans="1:7" x14ac:dyDescent="0.25">
      <c r="A466" s="34"/>
      <c r="B466" s="30"/>
      <c r="C466" s="30"/>
      <c r="D466" s="30"/>
      <c r="E466" s="30"/>
      <c r="F466" s="30"/>
      <c r="G466" s="34"/>
    </row>
    <row r="467" spans="1:7" x14ac:dyDescent="0.25">
      <c r="A467" s="34"/>
      <c r="B467" s="30"/>
      <c r="C467" s="30"/>
      <c r="D467" s="30"/>
      <c r="E467" s="30"/>
      <c r="F467" s="30"/>
      <c r="G467" s="34"/>
    </row>
    <row r="468" spans="1:7" x14ac:dyDescent="0.25">
      <c r="A468" s="34"/>
      <c r="B468" s="30"/>
      <c r="C468" s="30"/>
      <c r="D468" s="30"/>
      <c r="E468" s="30"/>
      <c r="F468" s="30"/>
      <c r="G468" s="34"/>
    </row>
    <row r="469" spans="1:7" x14ac:dyDescent="0.25">
      <c r="A469" s="35"/>
      <c r="B469" s="32"/>
      <c r="C469" s="30"/>
      <c r="D469" s="30"/>
      <c r="E469" s="30"/>
      <c r="F469" s="30"/>
      <c r="G469" s="35"/>
    </row>
    <row r="470" spans="1:7" x14ac:dyDescent="0.25">
      <c r="A470" s="35"/>
      <c r="B470" s="32"/>
      <c r="C470" s="30"/>
      <c r="D470" s="30"/>
      <c r="E470" s="30"/>
      <c r="F470" s="30"/>
      <c r="G470" s="35"/>
    </row>
    <row r="471" spans="1:7" x14ac:dyDescent="0.25">
      <c r="A471" s="35"/>
      <c r="B471" s="32"/>
      <c r="C471" s="30"/>
      <c r="D471" s="30"/>
      <c r="E471" s="30"/>
      <c r="F471" s="30"/>
      <c r="G471" s="35"/>
    </row>
    <row r="472" spans="1:7" x14ac:dyDescent="0.25">
      <c r="A472" s="35"/>
      <c r="B472" s="32"/>
      <c r="C472" s="30"/>
      <c r="D472" s="30"/>
      <c r="E472" s="30"/>
      <c r="F472" s="30"/>
      <c r="G472" s="35"/>
    </row>
    <row r="473" spans="1:7" x14ac:dyDescent="0.25">
      <c r="A473" s="35"/>
      <c r="B473" s="32"/>
      <c r="C473" s="30"/>
      <c r="D473" s="30"/>
      <c r="E473" s="30"/>
      <c r="F473" s="30"/>
      <c r="G473" s="35"/>
    </row>
    <row r="474" spans="1:7" x14ac:dyDescent="0.25">
      <c r="A474" s="35"/>
      <c r="B474" s="32"/>
      <c r="C474" s="30"/>
      <c r="D474" s="30"/>
      <c r="E474" s="30"/>
      <c r="F474" s="30"/>
      <c r="G474" s="35"/>
    </row>
    <row r="475" spans="1:7" x14ac:dyDescent="0.25">
      <c r="A475" s="35"/>
      <c r="B475" s="32"/>
      <c r="C475" s="30"/>
      <c r="D475" s="30"/>
      <c r="E475" s="30"/>
      <c r="F475" s="30"/>
      <c r="G475" s="35"/>
    </row>
    <row r="476" spans="1:7" x14ac:dyDescent="0.25">
      <c r="A476" s="35"/>
      <c r="B476" s="32"/>
      <c r="C476" s="30"/>
      <c r="D476" s="30"/>
      <c r="E476" s="30"/>
      <c r="F476" s="30"/>
      <c r="G476" s="35"/>
    </row>
    <row r="477" spans="1:7" x14ac:dyDescent="0.25">
      <c r="A477" s="35"/>
      <c r="B477" s="32"/>
      <c r="C477" s="30"/>
      <c r="D477" s="30"/>
      <c r="E477" s="30"/>
      <c r="F477" s="30"/>
      <c r="G477" s="35"/>
    </row>
    <row r="478" spans="1:7" x14ac:dyDescent="0.25">
      <c r="A478" s="35"/>
      <c r="B478" s="32"/>
      <c r="C478" s="30"/>
      <c r="D478" s="30"/>
      <c r="E478" s="30"/>
      <c r="F478" s="30"/>
      <c r="G478" s="35"/>
    </row>
    <row r="479" spans="1:7" x14ac:dyDescent="0.25">
      <c r="A479" s="35"/>
      <c r="B479" s="32"/>
      <c r="C479" s="30"/>
      <c r="D479" s="30"/>
      <c r="E479" s="30"/>
      <c r="F479" s="30"/>
      <c r="G479" s="35"/>
    </row>
    <row r="480" spans="1:7" x14ac:dyDescent="0.25">
      <c r="A480" s="35"/>
      <c r="B480" s="32"/>
      <c r="C480" s="30"/>
      <c r="D480" s="30"/>
      <c r="E480" s="30"/>
      <c r="F480" s="30"/>
      <c r="G480" s="35"/>
    </row>
    <row r="481" spans="1:7" x14ac:dyDescent="0.25">
      <c r="A481" s="35"/>
      <c r="B481" s="32"/>
      <c r="C481" s="30"/>
      <c r="D481" s="30"/>
      <c r="E481" s="30"/>
      <c r="F481" s="30"/>
      <c r="G481" s="35"/>
    </row>
    <row r="482" spans="1:7" x14ac:dyDescent="0.25">
      <c r="A482" s="35"/>
      <c r="B482" s="32"/>
      <c r="C482" s="30"/>
      <c r="D482" s="30"/>
      <c r="E482" s="30"/>
      <c r="F482" s="30"/>
      <c r="G482" s="35"/>
    </row>
    <row r="483" spans="1:7" x14ac:dyDescent="0.25">
      <c r="A483" s="35"/>
      <c r="B483" s="32"/>
      <c r="C483" s="30"/>
      <c r="D483" s="30"/>
      <c r="E483" s="30"/>
      <c r="F483" s="30"/>
      <c r="G483" s="35"/>
    </row>
    <row r="484" spans="1:7" x14ac:dyDescent="0.25">
      <c r="A484" s="35"/>
      <c r="B484" s="32"/>
      <c r="C484" s="30"/>
      <c r="D484" s="30"/>
      <c r="E484" s="30"/>
      <c r="F484" s="30"/>
      <c r="G484" s="35"/>
    </row>
    <row r="485" spans="1:7" x14ac:dyDescent="0.25">
      <c r="A485" s="35"/>
      <c r="B485" s="32"/>
      <c r="C485" s="30"/>
      <c r="D485" s="30"/>
      <c r="E485" s="30"/>
      <c r="F485" s="30"/>
      <c r="G485" s="35"/>
    </row>
    <row r="486" spans="1:7" x14ac:dyDescent="0.25">
      <c r="A486" s="35"/>
      <c r="B486" s="32"/>
      <c r="C486" s="30"/>
      <c r="D486" s="30"/>
      <c r="E486" s="30"/>
      <c r="F486" s="30"/>
      <c r="G486" s="35"/>
    </row>
    <row r="487" spans="1:7" x14ac:dyDescent="0.25">
      <c r="A487" s="35"/>
      <c r="B487" s="32"/>
      <c r="C487" s="30"/>
      <c r="D487" s="30"/>
      <c r="E487" s="30"/>
      <c r="F487" s="30"/>
      <c r="G487" s="35"/>
    </row>
    <row r="488" spans="1:7" x14ac:dyDescent="0.25">
      <c r="A488" s="35"/>
      <c r="B488" s="32"/>
      <c r="C488" s="30"/>
      <c r="D488" s="30"/>
      <c r="E488" s="30"/>
      <c r="F488" s="30"/>
      <c r="G488" s="35"/>
    </row>
    <row r="489" spans="1:7" x14ac:dyDescent="0.25">
      <c r="A489" s="35"/>
      <c r="B489" s="32"/>
      <c r="C489" s="30"/>
      <c r="D489" s="30"/>
      <c r="E489" s="30"/>
      <c r="F489" s="30"/>
      <c r="G489" s="35"/>
    </row>
    <row r="490" spans="1:7" x14ac:dyDescent="0.25">
      <c r="A490" s="35"/>
      <c r="B490" s="32"/>
      <c r="C490" s="30"/>
      <c r="D490" s="30"/>
      <c r="E490" s="30"/>
      <c r="F490" s="30"/>
      <c r="G490" s="35"/>
    </row>
    <row r="491" spans="1:7" x14ac:dyDescent="0.25">
      <c r="A491" s="35"/>
      <c r="B491" s="32"/>
      <c r="C491" s="30"/>
      <c r="D491" s="30"/>
      <c r="E491" s="30"/>
      <c r="F491" s="30"/>
      <c r="G491" s="35"/>
    </row>
    <row r="492" spans="1:7" x14ac:dyDescent="0.25">
      <c r="A492" s="35"/>
      <c r="B492" s="32"/>
      <c r="C492" s="30"/>
      <c r="D492" s="30"/>
      <c r="E492" s="30"/>
      <c r="F492" s="30"/>
      <c r="G492" s="35"/>
    </row>
    <row r="493" spans="1:7" x14ac:dyDescent="0.25">
      <c r="A493" s="35"/>
      <c r="B493" s="32"/>
      <c r="C493" s="30"/>
      <c r="D493" s="30"/>
      <c r="E493" s="30"/>
      <c r="F493" s="30"/>
      <c r="G493" s="35"/>
    </row>
    <row r="494" spans="1:7" x14ac:dyDescent="0.25">
      <c r="A494" s="35"/>
      <c r="B494" s="32"/>
      <c r="C494" s="30"/>
      <c r="D494" s="30"/>
      <c r="E494" s="30"/>
      <c r="F494" s="30"/>
      <c r="G494" s="35"/>
    </row>
    <row r="495" spans="1:7" x14ac:dyDescent="0.25">
      <c r="A495" s="35"/>
      <c r="B495" s="32"/>
      <c r="C495" s="30"/>
      <c r="D495" s="30"/>
      <c r="E495" s="30"/>
      <c r="F495" s="30"/>
      <c r="G495" s="35"/>
    </row>
    <row r="496" spans="1:7" x14ac:dyDescent="0.25">
      <c r="A496" s="35"/>
      <c r="B496" s="32"/>
      <c r="C496" s="30"/>
      <c r="D496" s="30"/>
      <c r="E496" s="30"/>
      <c r="F496" s="30"/>
      <c r="G496" s="35"/>
    </row>
    <row r="497" spans="1:7" x14ac:dyDescent="0.25">
      <c r="A497" s="35"/>
      <c r="B497" s="32"/>
      <c r="C497" s="30"/>
      <c r="D497" s="30"/>
      <c r="E497" s="30"/>
      <c r="F497" s="30"/>
      <c r="G497" s="35"/>
    </row>
    <row r="498" spans="1:7" x14ac:dyDescent="0.25">
      <c r="A498" s="35"/>
      <c r="B498" s="32"/>
      <c r="C498" s="30"/>
      <c r="D498" s="30"/>
      <c r="E498" s="30"/>
      <c r="F498" s="30"/>
      <c r="G498" s="35"/>
    </row>
    <row r="499" spans="1:7" x14ac:dyDescent="0.25">
      <c r="A499" s="35"/>
      <c r="B499" s="32"/>
      <c r="C499" s="30"/>
      <c r="D499" s="30"/>
      <c r="E499" s="30"/>
      <c r="F499" s="30"/>
      <c r="G499" s="35"/>
    </row>
    <row r="500" spans="1:7" x14ac:dyDescent="0.25">
      <c r="A500" s="35"/>
      <c r="B500" s="32"/>
      <c r="C500" s="30"/>
      <c r="D500" s="30"/>
      <c r="E500" s="30"/>
      <c r="F500" s="30"/>
      <c r="G500" s="35"/>
    </row>
    <row r="501" spans="1:7" x14ac:dyDescent="0.25">
      <c r="A501" s="35"/>
      <c r="B501" s="32"/>
      <c r="C501" s="30"/>
      <c r="D501" s="30"/>
      <c r="E501" s="30"/>
      <c r="F501" s="30"/>
      <c r="G501" s="35"/>
    </row>
    <row r="502" spans="1:7" x14ac:dyDescent="0.25">
      <c r="A502" s="35"/>
      <c r="B502" s="32"/>
      <c r="C502" s="30"/>
      <c r="D502" s="30"/>
      <c r="E502" s="30"/>
      <c r="F502" s="30"/>
      <c r="G502" s="35"/>
    </row>
    <row r="503" spans="1:7" x14ac:dyDescent="0.25">
      <c r="A503" s="35"/>
      <c r="B503" s="32"/>
      <c r="C503" s="30"/>
      <c r="D503" s="30"/>
      <c r="E503" s="30"/>
      <c r="F503" s="30"/>
      <c r="G503" s="35"/>
    </row>
    <row r="504" spans="1:7" x14ac:dyDescent="0.25">
      <c r="A504" s="35"/>
      <c r="B504" s="32"/>
      <c r="C504" s="30"/>
      <c r="D504" s="30"/>
      <c r="E504" s="30"/>
      <c r="F504" s="30"/>
      <c r="G504" s="35"/>
    </row>
    <row r="505" spans="1:7" x14ac:dyDescent="0.25">
      <c r="A505" s="35"/>
      <c r="B505" s="32"/>
      <c r="C505" s="30"/>
      <c r="D505" s="30"/>
      <c r="E505" s="30"/>
      <c r="F505" s="30"/>
      <c r="G505" s="35"/>
    </row>
    <row r="506" spans="1:7" x14ac:dyDescent="0.25">
      <c r="A506" s="35"/>
      <c r="B506" s="32"/>
      <c r="C506" s="30"/>
      <c r="D506" s="30"/>
      <c r="E506" s="30"/>
      <c r="F506" s="30"/>
      <c r="G506" s="35"/>
    </row>
    <row r="507" spans="1:7" x14ac:dyDescent="0.25">
      <c r="A507" s="35"/>
      <c r="B507" s="32"/>
      <c r="C507" s="30"/>
      <c r="D507" s="30"/>
      <c r="E507" s="30"/>
      <c r="F507" s="30"/>
      <c r="G507" s="35"/>
    </row>
    <row r="508" spans="1:7" x14ac:dyDescent="0.25">
      <c r="A508" s="35"/>
      <c r="B508" s="32"/>
      <c r="C508" s="30"/>
      <c r="D508" s="30"/>
      <c r="E508" s="30"/>
      <c r="F508" s="30"/>
      <c r="G508" s="35"/>
    </row>
    <row r="509" spans="1:7" x14ac:dyDescent="0.25">
      <c r="A509" s="35"/>
      <c r="B509" s="32"/>
      <c r="C509" s="30"/>
      <c r="D509" s="30"/>
      <c r="E509" s="30"/>
      <c r="F509" s="30"/>
      <c r="G509" s="35"/>
    </row>
    <row r="510" spans="1:7" x14ac:dyDescent="0.25">
      <c r="A510" s="35"/>
      <c r="B510" s="32"/>
      <c r="C510" s="30"/>
      <c r="D510" s="30"/>
      <c r="E510" s="30"/>
      <c r="F510" s="30"/>
      <c r="G510" s="35"/>
    </row>
    <row r="511" spans="1:7" x14ac:dyDescent="0.25">
      <c r="A511" s="35"/>
      <c r="B511" s="32"/>
      <c r="C511" s="30"/>
      <c r="D511" s="30"/>
      <c r="E511" s="30"/>
      <c r="F511" s="30"/>
      <c r="G511" s="35"/>
    </row>
    <row r="512" spans="1:7" x14ac:dyDescent="0.25">
      <c r="A512" s="35"/>
      <c r="B512" s="32"/>
      <c r="C512" s="30"/>
      <c r="D512" s="30"/>
      <c r="E512" s="30"/>
      <c r="F512" s="30"/>
      <c r="G512" s="35"/>
    </row>
    <row r="513" spans="1:7" x14ac:dyDescent="0.25">
      <c r="A513" s="35"/>
      <c r="B513" s="32"/>
      <c r="C513" s="30"/>
      <c r="D513" s="30"/>
      <c r="E513" s="30"/>
      <c r="F513" s="30"/>
      <c r="G513" s="35"/>
    </row>
    <row r="514" spans="1:7" x14ac:dyDescent="0.25">
      <c r="A514" s="35"/>
      <c r="B514" s="32"/>
      <c r="C514" s="30"/>
      <c r="D514" s="30"/>
      <c r="E514" s="30"/>
      <c r="F514" s="30"/>
      <c r="G514" s="35"/>
    </row>
    <row r="515" spans="1:7" x14ac:dyDescent="0.25">
      <c r="A515" s="35"/>
      <c r="B515" s="32"/>
      <c r="C515" s="30"/>
      <c r="D515" s="30"/>
      <c r="E515" s="30"/>
      <c r="F515" s="30"/>
      <c r="G515" s="35"/>
    </row>
    <row r="516" spans="1:7" x14ac:dyDescent="0.25">
      <c r="A516" s="35"/>
      <c r="B516" s="32"/>
      <c r="C516" s="30"/>
      <c r="D516" s="30"/>
      <c r="E516" s="30"/>
      <c r="F516" s="30"/>
      <c r="G516" s="35"/>
    </row>
    <row r="517" spans="1:7" x14ac:dyDescent="0.25">
      <c r="A517" s="35"/>
      <c r="B517" s="32"/>
      <c r="C517" s="30"/>
      <c r="D517" s="30"/>
      <c r="E517" s="30"/>
      <c r="F517" s="30"/>
      <c r="G517" s="35"/>
    </row>
    <row r="518" spans="1:7" x14ac:dyDescent="0.25">
      <c r="A518" s="35"/>
      <c r="B518" s="32"/>
      <c r="C518" s="30"/>
      <c r="D518" s="30"/>
      <c r="E518" s="30"/>
      <c r="F518" s="30"/>
      <c r="G518" s="35"/>
    </row>
    <row r="519" spans="1:7" x14ac:dyDescent="0.25">
      <c r="A519" s="35"/>
      <c r="B519" s="32"/>
      <c r="C519" s="30"/>
      <c r="D519" s="30"/>
      <c r="E519" s="30"/>
      <c r="F519" s="30"/>
      <c r="G519" s="35"/>
    </row>
    <row r="520" spans="1:7" x14ac:dyDescent="0.25">
      <c r="A520" s="35"/>
      <c r="B520" s="32"/>
      <c r="C520" s="30"/>
      <c r="D520" s="30"/>
      <c r="E520" s="30"/>
      <c r="F520" s="30"/>
      <c r="G520" s="35"/>
    </row>
    <row r="521" spans="1:7" x14ac:dyDescent="0.25">
      <c r="A521" s="35"/>
      <c r="B521" s="32"/>
      <c r="C521" s="30"/>
      <c r="D521" s="30"/>
      <c r="E521" s="30"/>
      <c r="F521" s="30"/>
      <c r="G521" s="35"/>
    </row>
    <row r="522" spans="1:7" x14ac:dyDescent="0.25">
      <c r="A522" s="35"/>
      <c r="B522" s="32"/>
      <c r="C522" s="30"/>
      <c r="D522" s="30"/>
      <c r="E522" s="30"/>
      <c r="F522" s="30"/>
      <c r="G522" s="35"/>
    </row>
    <row r="523" spans="1:7" x14ac:dyDescent="0.25">
      <c r="A523" s="35"/>
      <c r="B523" s="32"/>
      <c r="C523" s="30"/>
      <c r="D523" s="30"/>
      <c r="E523" s="30"/>
      <c r="F523" s="30"/>
      <c r="G523" s="35"/>
    </row>
    <row r="524" spans="1:7" x14ac:dyDescent="0.25">
      <c r="A524" s="35"/>
      <c r="B524" s="32"/>
      <c r="C524" s="30"/>
      <c r="D524" s="30"/>
      <c r="E524" s="30"/>
      <c r="F524" s="30"/>
      <c r="G524" s="35"/>
    </row>
    <row r="525" spans="1:7" x14ac:dyDescent="0.25">
      <c r="A525" s="35"/>
      <c r="B525" s="32"/>
      <c r="C525" s="30"/>
      <c r="D525" s="30"/>
      <c r="E525" s="30"/>
      <c r="F525" s="30"/>
      <c r="G525" s="35"/>
    </row>
    <row r="526" spans="1:7" x14ac:dyDescent="0.25">
      <c r="A526" s="35"/>
      <c r="B526" s="32"/>
      <c r="C526" s="30"/>
      <c r="D526" s="30"/>
      <c r="E526" s="30"/>
      <c r="F526" s="30"/>
      <c r="G526" s="35"/>
    </row>
    <row r="527" spans="1:7" x14ac:dyDescent="0.25">
      <c r="A527" s="35"/>
      <c r="B527" s="32"/>
      <c r="C527" s="30"/>
      <c r="D527" s="30"/>
      <c r="E527" s="30"/>
      <c r="F527" s="30"/>
      <c r="G527" s="35"/>
    </row>
    <row r="528" spans="1:7" x14ac:dyDescent="0.25">
      <c r="A528" s="35"/>
      <c r="B528" s="32"/>
      <c r="C528" s="30"/>
      <c r="D528" s="30"/>
      <c r="E528" s="30"/>
      <c r="F528" s="30"/>
      <c r="G528" s="35"/>
    </row>
    <row r="529" spans="1:7" x14ac:dyDescent="0.25">
      <c r="A529" s="35"/>
      <c r="B529" s="32"/>
      <c r="C529" s="30"/>
      <c r="D529" s="30"/>
      <c r="E529" s="30"/>
      <c r="F529" s="30"/>
      <c r="G529" s="35"/>
    </row>
    <row r="530" spans="1:7" x14ac:dyDescent="0.25">
      <c r="A530" s="35"/>
      <c r="B530" s="32"/>
      <c r="C530" s="30"/>
      <c r="D530" s="30"/>
      <c r="E530" s="30"/>
      <c r="F530" s="30"/>
      <c r="G530" s="35"/>
    </row>
    <row r="531" spans="1:7" x14ac:dyDescent="0.25">
      <c r="A531" s="35"/>
      <c r="B531" s="32"/>
      <c r="C531" s="30"/>
      <c r="D531" s="30"/>
      <c r="E531" s="30"/>
      <c r="F531" s="30"/>
      <c r="G531" s="35"/>
    </row>
    <row r="532" spans="1:7" x14ac:dyDescent="0.25">
      <c r="A532" s="35"/>
      <c r="B532" s="32"/>
      <c r="C532" s="30"/>
      <c r="D532" s="30"/>
      <c r="E532" s="30"/>
      <c r="F532" s="30"/>
      <c r="G532" s="35"/>
    </row>
    <row r="533" spans="1:7" x14ac:dyDescent="0.25">
      <c r="A533" s="35"/>
      <c r="B533" s="32"/>
      <c r="C533" s="30"/>
      <c r="D533" s="30"/>
      <c r="E533" s="30"/>
      <c r="F533" s="30"/>
      <c r="G533" s="35"/>
    </row>
    <row r="534" spans="1:7" x14ac:dyDescent="0.25">
      <c r="A534" s="35"/>
      <c r="B534" s="32"/>
      <c r="C534" s="30"/>
      <c r="D534" s="30"/>
      <c r="E534" s="30"/>
      <c r="F534" s="30"/>
      <c r="G534" s="35"/>
    </row>
    <row r="535" spans="1:7" x14ac:dyDescent="0.25">
      <c r="A535" s="35"/>
      <c r="B535" s="32"/>
      <c r="C535" s="30"/>
      <c r="D535" s="30"/>
      <c r="E535" s="30"/>
      <c r="F535" s="30"/>
      <c r="G535" s="35"/>
    </row>
    <row r="536" spans="1:7" x14ac:dyDescent="0.25">
      <c r="A536" s="35"/>
      <c r="B536" s="32"/>
      <c r="C536" s="30"/>
      <c r="D536" s="30"/>
      <c r="E536" s="30"/>
      <c r="F536" s="30"/>
      <c r="G536" s="35"/>
    </row>
    <row r="537" spans="1:7" x14ac:dyDescent="0.25">
      <c r="A537" s="35"/>
      <c r="B537" s="32"/>
      <c r="C537" s="30"/>
      <c r="D537" s="30"/>
      <c r="E537" s="30"/>
      <c r="F537" s="30"/>
      <c r="G537" s="35"/>
    </row>
    <row r="538" spans="1:7" x14ac:dyDescent="0.25">
      <c r="A538" s="35"/>
      <c r="B538" s="32"/>
      <c r="C538" s="30"/>
      <c r="D538" s="30"/>
      <c r="E538" s="30"/>
      <c r="F538" s="30"/>
      <c r="G538" s="35"/>
    </row>
    <row r="539" spans="1:7" x14ac:dyDescent="0.25">
      <c r="A539" s="35"/>
      <c r="B539" s="32"/>
      <c r="C539" s="30"/>
      <c r="D539" s="30"/>
      <c r="E539" s="30"/>
      <c r="F539" s="30"/>
      <c r="G539" s="35"/>
    </row>
    <row r="540" spans="1:7" x14ac:dyDescent="0.25">
      <c r="A540" s="35"/>
      <c r="B540" s="32"/>
      <c r="C540" s="30"/>
      <c r="D540" s="30"/>
      <c r="E540" s="30"/>
      <c r="F540" s="30"/>
      <c r="G540" s="35"/>
    </row>
    <row r="541" spans="1:7" x14ac:dyDescent="0.25">
      <c r="A541" s="35"/>
      <c r="B541" s="32"/>
      <c r="C541" s="30"/>
      <c r="D541" s="30"/>
      <c r="E541" s="30"/>
      <c r="F541" s="30"/>
      <c r="G541" s="35"/>
    </row>
    <row r="542" spans="1:7" x14ac:dyDescent="0.25">
      <c r="A542" s="35"/>
      <c r="B542" s="32"/>
      <c r="C542" s="30"/>
      <c r="D542" s="30"/>
      <c r="E542" s="30"/>
      <c r="F542" s="30"/>
      <c r="G542" s="35"/>
    </row>
    <row r="543" spans="1:7" x14ac:dyDescent="0.25">
      <c r="A543" s="35"/>
      <c r="B543" s="32"/>
      <c r="C543" s="30"/>
      <c r="D543" s="30"/>
      <c r="E543" s="30"/>
      <c r="F543" s="30"/>
      <c r="G543" s="35"/>
    </row>
    <row r="544" spans="1:7" x14ac:dyDescent="0.25">
      <c r="A544" s="35"/>
      <c r="B544" s="32"/>
      <c r="C544" s="30"/>
      <c r="D544" s="30"/>
      <c r="E544" s="30"/>
      <c r="F544" s="30"/>
      <c r="G544" s="35"/>
    </row>
    <row r="545" spans="1:7" x14ac:dyDescent="0.25">
      <c r="A545" s="35"/>
      <c r="B545" s="32"/>
      <c r="C545" s="30"/>
      <c r="D545" s="30"/>
      <c r="E545" s="30"/>
      <c r="F545" s="30"/>
      <c r="G545" s="35"/>
    </row>
    <row r="546" spans="1:7" x14ac:dyDescent="0.25">
      <c r="A546" s="35"/>
      <c r="B546" s="32"/>
      <c r="C546" s="30"/>
      <c r="D546" s="30"/>
      <c r="E546" s="30"/>
      <c r="F546" s="30"/>
      <c r="G546" s="35"/>
    </row>
    <row r="547" spans="1:7" x14ac:dyDescent="0.25">
      <c r="A547" s="35"/>
      <c r="B547" s="32"/>
      <c r="C547" s="30"/>
      <c r="D547" s="30"/>
      <c r="E547" s="30"/>
      <c r="F547" s="30"/>
      <c r="G547" s="35"/>
    </row>
    <row r="548" spans="1:7" x14ac:dyDescent="0.25">
      <c r="A548" s="35"/>
      <c r="B548" s="32"/>
      <c r="C548" s="30"/>
      <c r="D548" s="30"/>
      <c r="E548" s="30"/>
      <c r="F548" s="30"/>
      <c r="G548" s="35"/>
    </row>
    <row r="549" spans="1:7" x14ac:dyDescent="0.25">
      <c r="A549" s="35"/>
      <c r="B549" s="32"/>
      <c r="C549" s="30"/>
      <c r="D549" s="30"/>
      <c r="E549" s="30"/>
      <c r="F549" s="30"/>
      <c r="G549" s="35"/>
    </row>
    <row r="550" spans="1:7" x14ac:dyDescent="0.25">
      <c r="A550" s="35"/>
      <c r="B550" s="32"/>
      <c r="C550" s="30"/>
      <c r="D550" s="30"/>
      <c r="E550" s="30"/>
      <c r="F550" s="30"/>
      <c r="G550" s="35"/>
    </row>
    <row r="551" spans="1:7" x14ac:dyDescent="0.25">
      <c r="A551" s="35"/>
      <c r="B551" s="32"/>
      <c r="C551" s="30"/>
      <c r="D551" s="30"/>
      <c r="E551" s="30"/>
      <c r="F551" s="30"/>
      <c r="G551" s="35"/>
    </row>
    <row r="552" spans="1:7" x14ac:dyDescent="0.25">
      <c r="A552" s="35"/>
      <c r="B552" s="32"/>
      <c r="C552" s="30"/>
      <c r="D552" s="30"/>
      <c r="E552" s="30"/>
      <c r="F552" s="30"/>
      <c r="G552" s="35"/>
    </row>
    <row r="553" spans="1:7" x14ac:dyDescent="0.25">
      <c r="A553" s="35"/>
      <c r="B553" s="32"/>
      <c r="C553" s="30"/>
      <c r="D553" s="30"/>
      <c r="E553" s="30"/>
      <c r="F553" s="30"/>
      <c r="G553" s="35"/>
    </row>
    <row r="554" spans="1:7" x14ac:dyDescent="0.25">
      <c r="A554" s="35"/>
      <c r="B554" s="32"/>
      <c r="C554" s="30"/>
      <c r="D554" s="30"/>
      <c r="E554" s="30"/>
      <c r="F554" s="30"/>
      <c r="G554" s="35"/>
    </row>
    <row r="555" spans="1:7" x14ac:dyDescent="0.25">
      <c r="A555" s="35"/>
      <c r="B555" s="32"/>
      <c r="C555" s="30"/>
      <c r="D555" s="30"/>
      <c r="E555" s="30"/>
      <c r="F555" s="30"/>
      <c r="G555" s="35"/>
    </row>
    <row r="556" spans="1:7" x14ac:dyDescent="0.25">
      <c r="A556" s="35"/>
      <c r="B556" s="32"/>
      <c r="C556" s="30"/>
      <c r="D556" s="30"/>
      <c r="E556" s="30"/>
      <c r="F556" s="30"/>
      <c r="G556" s="35"/>
    </row>
    <row r="557" spans="1:7" x14ac:dyDescent="0.25">
      <c r="A557" s="35"/>
      <c r="B557" s="32"/>
      <c r="C557" s="30"/>
      <c r="D557" s="30"/>
      <c r="E557" s="30"/>
      <c r="F557" s="30"/>
      <c r="G557" s="35"/>
    </row>
    <row r="558" spans="1:7" x14ac:dyDescent="0.25">
      <c r="A558" s="35"/>
      <c r="B558" s="32"/>
      <c r="C558" s="30"/>
      <c r="D558" s="30"/>
      <c r="E558" s="30"/>
      <c r="F558" s="30"/>
      <c r="G558" s="35"/>
    </row>
    <row r="559" spans="1:7" x14ac:dyDescent="0.25">
      <c r="A559" s="35"/>
      <c r="B559" s="32"/>
      <c r="C559" s="30"/>
      <c r="D559" s="30"/>
      <c r="E559" s="30"/>
      <c r="F559" s="30"/>
      <c r="G559" s="35"/>
    </row>
    <row r="560" spans="1:7" x14ac:dyDescent="0.25">
      <c r="A560" s="35"/>
      <c r="B560" s="32"/>
      <c r="C560" s="30"/>
      <c r="D560" s="30"/>
      <c r="E560" s="30"/>
      <c r="F560" s="30"/>
      <c r="G560" s="35"/>
    </row>
    <row r="561" spans="1:7" x14ac:dyDescent="0.25">
      <c r="A561" s="33"/>
      <c r="B561" s="32"/>
      <c r="C561" s="30"/>
      <c r="D561" s="30"/>
      <c r="E561" s="30"/>
      <c r="F561" s="30"/>
      <c r="G561" s="33"/>
    </row>
    <row r="562" spans="1:7" x14ac:dyDescent="0.25">
      <c r="A562" s="35"/>
      <c r="B562" s="32"/>
      <c r="C562" s="30"/>
      <c r="D562" s="30"/>
      <c r="E562" s="30"/>
      <c r="F562" s="30"/>
      <c r="G562" s="35"/>
    </row>
    <row r="563" spans="1:7" x14ac:dyDescent="0.25">
      <c r="A563" s="35"/>
      <c r="B563" s="32"/>
      <c r="C563" s="30"/>
      <c r="D563" s="30"/>
      <c r="E563" s="30"/>
      <c r="F563" s="30"/>
      <c r="G563" s="35"/>
    </row>
    <row r="564" spans="1:7" x14ac:dyDescent="0.25">
      <c r="A564" s="35"/>
      <c r="B564" s="32"/>
      <c r="C564" s="30"/>
      <c r="D564" s="30"/>
      <c r="E564" s="30"/>
      <c r="F564" s="30"/>
      <c r="G564" s="35"/>
    </row>
    <row r="565" spans="1:7" x14ac:dyDescent="0.25">
      <c r="A565" s="35"/>
      <c r="B565" s="32"/>
      <c r="C565" s="30"/>
      <c r="D565" s="30"/>
      <c r="E565" s="30"/>
      <c r="F565" s="30"/>
      <c r="G565" s="35"/>
    </row>
    <row r="566" spans="1:7" x14ac:dyDescent="0.25">
      <c r="A566" s="35"/>
      <c r="B566" s="32"/>
      <c r="C566" s="30"/>
      <c r="D566" s="30"/>
      <c r="E566" s="30"/>
      <c r="F566" s="30"/>
      <c r="G566" s="35"/>
    </row>
    <row r="567" spans="1:7" x14ac:dyDescent="0.25">
      <c r="A567" s="35"/>
      <c r="B567" s="32"/>
      <c r="C567" s="30"/>
      <c r="D567" s="30"/>
      <c r="E567" s="30"/>
      <c r="F567" s="30"/>
      <c r="G567" s="35"/>
    </row>
    <row r="568" spans="1:7" x14ac:dyDescent="0.25">
      <c r="A568" s="35"/>
      <c r="B568" s="32"/>
      <c r="C568" s="30"/>
      <c r="D568" s="30"/>
      <c r="E568" s="30"/>
      <c r="F568" s="30"/>
      <c r="G568" s="35"/>
    </row>
    <row r="569" spans="1:7" x14ac:dyDescent="0.25">
      <c r="A569" s="35"/>
      <c r="B569" s="32"/>
      <c r="C569" s="30"/>
      <c r="D569" s="30"/>
      <c r="E569" s="30"/>
      <c r="F569" s="30"/>
      <c r="G569" s="35"/>
    </row>
    <row r="570" spans="1:7" x14ac:dyDescent="0.25">
      <c r="A570" s="35"/>
      <c r="B570" s="32"/>
      <c r="C570" s="30"/>
      <c r="D570" s="30"/>
      <c r="E570" s="30"/>
      <c r="F570" s="30"/>
      <c r="G570" s="35"/>
    </row>
    <row r="571" spans="1:7" x14ac:dyDescent="0.25">
      <c r="A571" s="35"/>
      <c r="B571" s="32"/>
      <c r="C571" s="30"/>
      <c r="D571" s="30"/>
      <c r="E571" s="30"/>
      <c r="F571" s="30"/>
      <c r="G571" s="35"/>
    </row>
    <row r="572" spans="1:7" x14ac:dyDescent="0.25">
      <c r="A572" s="35"/>
      <c r="B572" s="32"/>
      <c r="C572" s="30"/>
      <c r="D572" s="30"/>
      <c r="E572" s="30"/>
      <c r="F572" s="30"/>
      <c r="G572" s="35"/>
    </row>
    <row r="573" spans="1:7" x14ac:dyDescent="0.25">
      <c r="A573" s="33"/>
      <c r="B573" s="32"/>
      <c r="C573" s="30"/>
      <c r="D573" s="30"/>
      <c r="E573" s="30"/>
      <c r="F573" s="30"/>
      <c r="G573" s="33"/>
    </row>
    <row r="574" spans="1:7" x14ac:dyDescent="0.25">
      <c r="A574" s="35"/>
      <c r="B574" s="32"/>
      <c r="C574" s="30"/>
      <c r="D574" s="30"/>
      <c r="E574" s="30"/>
      <c r="F574" s="30"/>
      <c r="G574" s="35"/>
    </row>
    <row r="575" spans="1:7" x14ac:dyDescent="0.25">
      <c r="A575" s="2"/>
    </row>
  </sheetData>
  <sheetProtection algorithmName="SHA-512" hashValue="oeegoRH2Ynuu/Ol17LfL6FnooGnK1zg4PIiad0BYf+YSI3Q+fL39BDub6i26GGKw8jIck5lAhRVodggTMyYZyQ==" saltValue="T39EzagYmGh+ExLNiNozKw==" spinCount="100000" sheet="1" objects="1" scenarios="1"/>
  <conditionalFormatting sqref="B142">
    <cfRule type="duplicateValues" dxfId="33" priority="78"/>
  </conditionalFormatting>
  <conditionalFormatting sqref="B408">
    <cfRule type="duplicateValues" dxfId="32" priority="77"/>
  </conditionalFormatting>
  <conditionalFormatting sqref="B463">
    <cfRule type="duplicateValues" dxfId="31" priority="57"/>
  </conditionalFormatting>
  <conditionalFormatting sqref="B463">
    <cfRule type="expression" dxfId="30" priority="58">
      <formula>#REF!="Y"</formula>
    </cfRule>
  </conditionalFormatting>
  <conditionalFormatting sqref="G457">
    <cfRule type="duplicateValues" dxfId="29" priority="47"/>
    <cfRule type="duplicateValues" dxfId="28" priority="48"/>
  </conditionalFormatting>
  <conditionalFormatting sqref="G459:G462">
    <cfRule type="duplicateValues" dxfId="27" priority="45"/>
    <cfRule type="duplicateValues" dxfId="26" priority="46"/>
  </conditionalFormatting>
  <conditionalFormatting sqref="G465:G466">
    <cfRule type="duplicateValues" dxfId="25" priority="43"/>
    <cfRule type="duplicateValues" dxfId="24" priority="44"/>
  </conditionalFormatting>
  <conditionalFormatting sqref="G542">
    <cfRule type="duplicateValues" dxfId="23" priority="41"/>
    <cfRule type="duplicateValues" dxfId="22" priority="42"/>
  </conditionalFormatting>
  <conditionalFormatting sqref="G543">
    <cfRule type="duplicateValues" dxfId="21" priority="39"/>
    <cfRule type="duplicateValues" dxfId="20" priority="40"/>
  </conditionalFormatting>
  <conditionalFormatting sqref="G544">
    <cfRule type="duplicateValues" dxfId="19" priority="37"/>
    <cfRule type="duplicateValues" dxfId="18" priority="38"/>
  </conditionalFormatting>
  <conditionalFormatting sqref="A457">
    <cfRule type="duplicateValues" dxfId="17" priority="31"/>
    <cfRule type="duplicateValues" dxfId="16" priority="32"/>
  </conditionalFormatting>
  <conditionalFormatting sqref="A459:A462">
    <cfRule type="duplicateValues" dxfId="15" priority="29"/>
    <cfRule type="duplicateValues" dxfId="14" priority="30"/>
  </conditionalFormatting>
  <conditionalFormatting sqref="A465:A466">
    <cfRule type="duplicateValues" dxfId="13" priority="27"/>
    <cfRule type="duplicateValues" dxfId="12" priority="28"/>
  </conditionalFormatting>
  <conditionalFormatting sqref="A542">
    <cfRule type="duplicateValues" dxfId="11" priority="25"/>
    <cfRule type="duplicateValues" dxfId="10" priority="26"/>
  </conditionalFormatting>
  <conditionalFormatting sqref="A543">
    <cfRule type="duplicateValues" dxfId="9" priority="23"/>
    <cfRule type="duplicateValues" dxfId="8" priority="24"/>
  </conditionalFormatting>
  <conditionalFormatting sqref="A544">
    <cfRule type="duplicateValues" dxfId="7" priority="21"/>
    <cfRule type="duplicateValues" dxfId="6" priority="22"/>
  </conditionalFormatting>
  <conditionalFormatting sqref="A3">
    <cfRule type="duplicateValues" dxfId="5" priority="5"/>
    <cfRule type="duplicateValues" dxfId="4" priority="6"/>
  </conditionalFormatting>
  <conditionalFormatting sqref="A4">
    <cfRule type="duplicateValues" dxfId="3" priority="3"/>
    <cfRule type="duplicateValues" dxfId="2" priority="4"/>
  </conditionalFormatting>
  <conditionalFormatting sqref="B5">
    <cfRule type="duplicateValues" dxfId="1" priority="1"/>
  </conditionalFormatting>
  <conditionalFormatting sqref="B5">
    <cfRule type="expression" dxfId="0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2977-59C8-4868-8306-0470B30909AF}">
  <dimension ref="A1:D84"/>
  <sheetViews>
    <sheetView topLeftCell="A64" workbookViewId="0">
      <selection activeCell="D18" sqref="D18"/>
    </sheetView>
  </sheetViews>
  <sheetFormatPr defaultRowHeight="15" x14ac:dyDescent="0.25"/>
  <sheetData>
    <row r="1" spans="1:4" x14ac:dyDescent="0.25">
      <c r="B1" s="2" t="s">
        <v>213</v>
      </c>
      <c r="C1" s="1" t="s">
        <v>214</v>
      </c>
      <c r="D1" t="s">
        <v>25</v>
      </c>
    </row>
    <row r="2" spans="1:4" x14ac:dyDescent="0.25">
      <c r="A2">
        <v>1</v>
      </c>
      <c r="B2" s="3" t="s">
        <v>215</v>
      </c>
      <c r="C2" s="1" t="s">
        <v>216</v>
      </c>
      <c r="D2" t="s">
        <v>217</v>
      </c>
    </row>
    <row r="3" spans="1:4" x14ac:dyDescent="0.25">
      <c r="A3">
        <v>2</v>
      </c>
      <c r="B3" s="3" t="s">
        <v>218</v>
      </c>
      <c r="C3" s="1"/>
      <c r="D3" t="s">
        <v>217</v>
      </c>
    </row>
    <row r="4" spans="1:4" x14ac:dyDescent="0.25">
      <c r="A4">
        <v>3</v>
      </c>
      <c r="B4" s="3" t="s">
        <v>219</v>
      </c>
      <c r="C4" s="1"/>
      <c r="D4" t="s">
        <v>217</v>
      </c>
    </row>
    <row r="5" spans="1:4" x14ac:dyDescent="0.25">
      <c r="A5">
        <v>4</v>
      </c>
      <c r="B5" s="3" t="s">
        <v>220</v>
      </c>
      <c r="C5" s="1"/>
      <c r="D5" t="s">
        <v>217</v>
      </c>
    </row>
    <row r="6" spans="1:4" x14ac:dyDescent="0.25">
      <c r="A6">
        <v>5</v>
      </c>
      <c r="B6" s="3" t="s">
        <v>221</v>
      </c>
      <c r="C6" s="1"/>
      <c r="D6" t="s">
        <v>217</v>
      </c>
    </row>
    <row r="7" spans="1:4" x14ac:dyDescent="0.25">
      <c r="A7">
        <v>6</v>
      </c>
      <c r="B7" s="3" t="s">
        <v>222</v>
      </c>
      <c r="C7" s="1"/>
      <c r="D7" t="s">
        <v>217</v>
      </c>
    </row>
    <row r="8" spans="1:4" x14ac:dyDescent="0.25">
      <c r="A8">
        <v>7</v>
      </c>
      <c r="B8" s="3" t="s">
        <v>223</v>
      </c>
      <c r="C8" s="1"/>
      <c r="D8" t="s">
        <v>217</v>
      </c>
    </row>
    <row r="9" spans="1:4" x14ac:dyDescent="0.25">
      <c r="A9">
        <v>8</v>
      </c>
      <c r="B9" s="3" t="s">
        <v>224</v>
      </c>
      <c r="C9" s="1"/>
      <c r="D9" t="s">
        <v>217</v>
      </c>
    </row>
    <row r="10" spans="1:4" x14ac:dyDescent="0.25">
      <c r="A10">
        <v>9</v>
      </c>
      <c r="B10" s="3" t="s">
        <v>225</v>
      </c>
      <c r="C10" s="1"/>
      <c r="D10" t="s">
        <v>217</v>
      </c>
    </row>
    <row r="11" spans="1:4" x14ac:dyDescent="0.25">
      <c r="A11">
        <v>10</v>
      </c>
      <c r="B11" s="3">
        <v>10</v>
      </c>
      <c r="C11" s="1"/>
      <c r="D11" t="s">
        <v>217</v>
      </c>
    </row>
    <row r="12" spans="1:4" x14ac:dyDescent="0.25">
      <c r="A12">
        <v>11</v>
      </c>
      <c r="B12" s="1">
        <v>11</v>
      </c>
      <c r="C12" s="1" t="s">
        <v>104</v>
      </c>
      <c r="D12" t="s">
        <v>28</v>
      </c>
    </row>
    <row r="13" spans="1:4" x14ac:dyDescent="0.25">
      <c r="A13">
        <v>12</v>
      </c>
      <c r="B13" s="1">
        <v>12</v>
      </c>
      <c r="C13" s="1"/>
      <c r="D13" t="s">
        <v>28</v>
      </c>
    </row>
    <row r="14" spans="1:4" x14ac:dyDescent="0.25">
      <c r="A14">
        <v>13</v>
      </c>
      <c r="B14" s="1">
        <v>13</v>
      </c>
      <c r="C14" s="1"/>
      <c r="D14" t="s">
        <v>28</v>
      </c>
    </row>
    <row r="15" spans="1:4" x14ac:dyDescent="0.25">
      <c r="A15">
        <v>14</v>
      </c>
      <c r="B15" s="1">
        <v>14</v>
      </c>
      <c r="C15" s="1"/>
      <c r="D15" t="s">
        <v>28</v>
      </c>
    </row>
    <row r="16" spans="1:4" x14ac:dyDescent="0.25">
      <c r="A16">
        <v>15</v>
      </c>
      <c r="B16" s="1">
        <v>15</v>
      </c>
      <c r="C16" s="1" t="s">
        <v>226</v>
      </c>
      <c r="D16" t="s">
        <v>217</v>
      </c>
    </row>
    <row r="17" spans="1:4" x14ac:dyDescent="0.25">
      <c r="A17">
        <v>16</v>
      </c>
      <c r="B17" s="1">
        <v>16</v>
      </c>
      <c r="C17" s="1"/>
      <c r="D17" t="s">
        <v>217</v>
      </c>
    </row>
    <row r="18" spans="1:4" x14ac:dyDescent="0.25">
      <c r="A18">
        <v>17</v>
      </c>
      <c r="B18" s="1">
        <v>17</v>
      </c>
      <c r="C18" s="1"/>
      <c r="D18" t="s">
        <v>217</v>
      </c>
    </row>
    <row r="19" spans="1:4" x14ac:dyDescent="0.25">
      <c r="A19">
        <v>18</v>
      </c>
      <c r="B19" s="2" t="s">
        <v>108</v>
      </c>
      <c r="C19" s="1"/>
      <c r="D19" t="s">
        <v>217</v>
      </c>
    </row>
    <row r="20" spans="1:4" x14ac:dyDescent="0.25">
      <c r="A20">
        <v>19</v>
      </c>
      <c r="B20" s="2" t="s">
        <v>50</v>
      </c>
      <c r="C20" s="1"/>
      <c r="D20" t="s">
        <v>217</v>
      </c>
    </row>
    <row r="21" spans="1:4" x14ac:dyDescent="0.25">
      <c r="A21">
        <v>20</v>
      </c>
      <c r="B21" s="2" t="s">
        <v>110</v>
      </c>
      <c r="C21" s="1"/>
      <c r="D21" t="s">
        <v>217</v>
      </c>
    </row>
    <row r="22" spans="1:4" x14ac:dyDescent="0.25">
      <c r="A22">
        <v>21</v>
      </c>
      <c r="B22" s="2" t="s">
        <v>37</v>
      </c>
      <c r="C22" s="1"/>
      <c r="D22" t="s">
        <v>217</v>
      </c>
    </row>
    <row r="23" spans="1:4" x14ac:dyDescent="0.25">
      <c r="A23">
        <v>22</v>
      </c>
      <c r="B23" s="2" t="s">
        <v>112</v>
      </c>
      <c r="C23" s="1"/>
      <c r="D23" t="s">
        <v>217</v>
      </c>
    </row>
    <row r="24" spans="1:4" x14ac:dyDescent="0.25">
      <c r="A24">
        <v>23</v>
      </c>
      <c r="B24" s="2" t="s">
        <v>40</v>
      </c>
      <c r="C24" s="1"/>
      <c r="D24" t="s">
        <v>217</v>
      </c>
    </row>
    <row r="25" spans="1:4" x14ac:dyDescent="0.25">
      <c r="A25">
        <v>24</v>
      </c>
      <c r="B25" s="2" t="s">
        <v>114</v>
      </c>
      <c r="C25" s="1"/>
      <c r="D25" t="s">
        <v>217</v>
      </c>
    </row>
    <row r="26" spans="1:4" x14ac:dyDescent="0.25">
      <c r="A26">
        <v>25</v>
      </c>
      <c r="B26" s="2" t="s">
        <v>226</v>
      </c>
      <c r="C26" s="1"/>
      <c r="D26" t="s">
        <v>217</v>
      </c>
    </row>
    <row r="27" spans="1:4" x14ac:dyDescent="0.25">
      <c r="A27">
        <v>26</v>
      </c>
      <c r="B27" s="2" t="s">
        <v>116</v>
      </c>
      <c r="C27" s="1" t="s">
        <v>227</v>
      </c>
      <c r="D27" t="s">
        <v>28</v>
      </c>
    </row>
    <row r="28" spans="1:4" x14ac:dyDescent="0.25">
      <c r="A28">
        <v>27</v>
      </c>
      <c r="B28" s="2" t="s">
        <v>227</v>
      </c>
      <c r="C28" s="1"/>
      <c r="D28" t="s">
        <v>28</v>
      </c>
    </row>
    <row r="29" spans="1:4" x14ac:dyDescent="0.25">
      <c r="A29">
        <v>28</v>
      </c>
      <c r="B29" s="2" t="s">
        <v>228</v>
      </c>
      <c r="C29" s="1" t="s">
        <v>229</v>
      </c>
      <c r="D29" t="s">
        <v>217</v>
      </c>
    </row>
    <row r="30" spans="1:4" x14ac:dyDescent="0.25">
      <c r="A30">
        <v>29</v>
      </c>
      <c r="B30" s="2" t="s">
        <v>230</v>
      </c>
      <c r="C30" s="1"/>
      <c r="D30" t="s">
        <v>217</v>
      </c>
    </row>
    <row r="31" spans="1:4" x14ac:dyDescent="0.25">
      <c r="A31">
        <v>30</v>
      </c>
      <c r="B31" s="2" t="s">
        <v>57</v>
      </c>
      <c r="C31" s="1"/>
      <c r="D31" t="s">
        <v>217</v>
      </c>
    </row>
    <row r="32" spans="1:4" x14ac:dyDescent="0.25">
      <c r="A32">
        <v>31</v>
      </c>
      <c r="B32" s="2" t="s">
        <v>231</v>
      </c>
      <c r="C32" s="1"/>
      <c r="D32" t="s">
        <v>217</v>
      </c>
    </row>
    <row r="33" spans="1:4" x14ac:dyDescent="0.25">
      <c r="A33">
        <v>32</v>
      </c>
      <c r="B33" s="2" t="s">
        <v>59</v>
      </c>
      <c r="C33" s="1"/>
      <c r="D33" t="s">
        <v>217</v>
      </c>
    </row>
    <row r="34" spans="1:4" x14ac:dyDescent="0.25">
      <c r="A34">
        <v>33</v>
      </c>
      <c r="B34" s="2" t="s">
        <v>232</v>
      </c>
      <c r="C34" s="1"/>
      <c r="D34" t="s">
        <v>217</v>
      </c>
    </row>
    <row r="35" spans="1:4" x14ac:dyDescent="0.25">
      <c r="A35">
        <v>34</v>
      </c>
      <c r="B35" s="2" t="s">
        <v>61</v>
      </c>
      <c r="C35" s="1"/>
      <c r="D35" t="s">
        <v>217</v>
      </c>
    </row>
    <row r="36" spans="1:4" x14ac:dyDescent="0.25">
      <c r="A36">
        <v>35</v>
      </c>
      <c r="B36" s="2" t="s">
        <v>233</v>
      </c>
      <c r="C36" s="1"/>
      <c r="D36" t="s">
        <v>217</v>
      </c>
    </row>
    <row r="37" spans="1:4" x14ac:dyDescent="0.25">
      <c r="A37">
        <v>36</v>
      </c>
      <c r="B37" s="2" t="s">
        <v>234</v>
      </c>
      <c r="C37" s="1"/>
      <c r="D37" t="s">
        <v>217</v>
      </c>
    </row>
    <row r="38" spans="1:4" x14ac:dyDescent="0.25">
      <c r="A38">
        <v>37</v>
      </c>
      <c r="B38" s="2" t="s">
        <v>229</v>
      </c>
      <c r="C38" s="1"/>
      <c r="D38" t="s">
        <v>217</v>
      </c>
    </row>
    <row r="39" spans="1:4" x14ac:dyDescent="0.25">
      <c r="A39">
        <v>38</v>
      </c>
      <c r="B39" s="2" t="s">
        <v>54</v>
      </c>
      <c r="C39" s="1" t="s">
        <v>235</v>
      </c>
      <c r="D39" t="s">
        <v>236</v>
      </c>
    </row>
    <row r="40" spans="1:4" x14ac:dyDescent="0.25">
      <c r="A40">
        <v>39</v>
      </c>
      <c r="B40" s="2" t="s">
        <v>235</v>
      </c>
      <c r="C40" s="1"/>
      <c r="D40" t="s">
        <v>236</v>
      </c>
    </row>
    <row r="41" spans="1:4" x14ac:dyDescent="0.25">
      <c r="A41">
        <v>40</v>
      </c>
      <c r="B41" s="2" t="s">
        <v>237</v>
      </c>
      <c r="C41" s="1" t="s">
        <v>238</v>
      </c>
      <c r="D41" t="s">
        <v>217</v>
      </c>
    </row>
    <row r="42" spans="1:4" x14ac:dyDescent="0.25">
      <c r="A42">
        <v>41</v>
      </c>
      <c r="B42" s="2" t="s">
        <v>238</v>
      </c>
      <c r="C42" s="1"/>
      <c r="D42" t="s">
        <v>217</v>
      </c>
    </row>
    <row r="43" spans="1:4" x14ac:dyDescent="0.25">
      <c r="A43">
        <v>42</v>
      </c>
      <c r="B43" s="2" t="s">
        <v>239</v>
      </c>
      <c r="C43" s="1" t="s">
        <v>240</v>
      </c>
      <c r="D43" t="s">
        <v>236</v>
      </c>
    </row>
    <row r="44" spans="1:4" x14ac:dyDescent="0.25">
      <c r="A44">
        <v>43</v>
      </c>
      <c r="B44" s="2" t="s">
        <v>241</v>
      </c>
      <c r="C44" s="1"/>
      <c r="D44" t="s">
        <v>236</v>
      </c>
    </row>
    <row r="45" spans="1:4" x14ac:dyDescent="0.25">
      <c r="A45">
        <v>44</v>
      </c>
      <c r="B45" s="2" t="s">
        <v>242</v>
      </c>
      <c r="C45" s="1"/>
      <c r="D45" t="s">
        <v>236</v>
      </c>
    </row>
    <row r="46" spans="1:4" x14ac:dyDescent="0.25">
      <c r="A46">
        <v>45</v>
      </c>
      <c r="B46" s="2" t="s">
        <v>243</v>
      </c>
      <c r="C46" s="1"/>
      <c r="D46" t="s">
        <v>236</v>
      </c>
    </row>
    <row r="47" spans="1:4" x14ac:dyDescent="0.25">
      <c r="A47">
        <v>46</v>
      </c>
      <c r="B47" s="2" t="s">
        <v>244</v>
      </c>
      <c r="C47" s="1"/>
      <c r="D47" t="s">
        <v>236</v>
      </c>
    </row>
    <row r="48" spans="1:4" x14ac:dyDescent="0.25">
      <c r="A48">
        <v>47</v>
      </c>
      <c r="B48" s="2" t="s">
        <v>245</v>
      </c>
      <c r="C48" s="1"/>
      <c r="D48" t="s">
        <v>236</v>
      </c>
    </row>
    <row r="49" spans="1:4" x14ac:dyDescent="0.25">
      <c r="A49">
        <v>48</v>
      </c>
      <c r="B49" s="2" t="s">
        <v>246</v>
      </c>
      <c r="C49" s="1"/>
      <c r="D49" t="s">
        <v>236</v>
      </c>
    </row>
    <row r="50" spans="1:4" x14ac:dyDescent="0.25">
      <c r="A50">
        <v>49</v>
      </c>
      <c r="B50" s="2" t="s">
        <v>247</v>
      </c>
      <c r="C50" s="1"/>
      <c r="D50" t="s">
        <v>236</v>
      </c>
    </row>
    <row r="51" spans="1:4" x14ac:dyDescent="0.25">
      <c r="A51">
        <v>50</v>
      </c>
      <c r="B51" s="2" t="s">
        <v>73</v>
      </c>
      <c r="C51" s="1"/>
      <c r="D51" t="s">
        <v>236</v>
      </c>
    </row>
    <row r="52" spans="1:4" x14ac:dyDescent="0.25">
      <c r="A52">
        <v>51</v>
      </c>
      <c r="B52" s="2" t="s">
        <v>248</v>
      </c>
      <c r="C52" s="1"/>
      <c r="D52" t="s">
        <v>236</v>
      </c>
    </row>
    <row r="53" spans="1:4" x14ac:dyDescent="0.25">
      <c r="A53">
        <v>52</v>
      </c>
      <c r="B53" s="2" t="s">
        <v>71</v>
      </c>
      <c r="C53" s="1"/>
      <c r="D53" t="s">
        <v>236</v>
      </c>
    </row>
    <row r="54" spans="1:4" x14ac:dyDescent="0.25">
      <c r="A54">
        <v>53</v>
      </c>
      <c r="B54" s="2" t="s">
        <v>249</v>
      </c>
      <c r="C54" s="1"/>
      <c r="D54" t="s">
        <v>236</v>
      </c>
    </row>
    <row r="55" spans="1:4" x14ac:dyDescent="0.25">
      <c r="A55">
        <v>54</v>
      </c>
      <c r="B55" s="2" t="s">
        <v>69</v>
      </c>
      <c r="C55" s="1"/>
      <c r="D55" t="s">
        <v>236</v>
      </c>
    </row>
    <row r="56" spans="1:4" x14ac:dyDescent="0.25">
      <c r="A56">
        <v>55</v>
      </c>
      <c r="B56" s="2" t="s">
        <v>240</v>
      </c>
      <c r="C56" s="1"/>
      <c r="D56" t="s">
        <v>236</v>
      </c>
    </row>
    <row r="57" spans="1:4" x14ac:dyDescent="0.25">
      <c r="A57">
        <v>56</v>
      </c>
      <c r="B57" s="2" t="s">
        <v>67</v>
      </c>
      <c r="C57" s="1" t="s">
        <v>67</v>
      </c>
      <c r="D57" t="s">
        <v>250</v>
      </c>
    </row>
    <row r="58" spans="1:4" x14ac:dyDescent="0.25">
      <c r="A58">
        <v>57</v>
      </c>
      <c r="B58" s="2" t="s">
        <v>251</v>
      </c>
      <c r="C58" s="1" t="s">
        <v>251</v>
      </c>
      <c r="D58" t="s">
        <v>217</v>
      </c>
    </row>
    <row r="59" spans="1:4" x14ac:dyDescent="0.25">
      <c r="A59">
        <v>58</v>
      </c>
      <c r="B59" s="2" t="s">
        <v>252</v>
      </c>
      <c r="C59" s="1" t="s">
        <v>253</v>
      </c>
      <c r="D59" t="s">
        <v>28</v>
      </c>
    </row>
    <row r="60" spans="1:4" x14ac:dyDescent="0.25">
      <c r="A60">
        <v>59</v>
      </c>
      <c r="B60" s="2" t="s">
        <v>254</v>
      </c>
      <c r="C60" s="1"/>
      <c r="D60" t="s">
        <v>28</v>
      </c>
    </row>
    <row r="61" spans="1:4" x14ac:dyDescent="0.25">
      <c r="A61">
        <v>60</v>
      </c>
      <c r="B61" s="2" t="s">
        <v>64</v>
      </c>
      <c r="C61" s="1"/>
      <c r="D61" t="s">
        <v>28</v>
      </c>
    </row>
    <row r="62" spans="1:4" x14ac:dyDescent="0.25">
      <c r="A62">
        <v>61</v>
      </c>
      <c r="B62" s="2" t="s">
        <v>253</v>
      </c>
      <c r="C62" s="1"/>
      <c r="D62" t="s">
        <v>28</v>
      </c>
    </row>
    <row r="63" spans="1:4" x14ac:dyDescent="0.25">
      <c r="A63">
        <v>62</v>
      </c>
      <c r="B63" s="2" t="s">
        <v>255</v>
      </c>
      <c r="C63" s="1" t="s">
        <v>256</v>
      </c>
      <c r="D63" t="s">
        <v>257</v>
      </c>
    </row>
    <row r="64" spans="1:4" x14ac:dyDescent="0.25">
      <c r="A64">
        <v>63</v>
      </c>
      <c r="B64" s="2" t="s">
        <v>256</v>
      </c>
      <c r="C64" s="1"/>
      <c r="D64" t="s">
        <v>257</v>
      </c>
    </row>
    <row r="65" spans="1:4" x14ac:dyDescent="0.25">
      <c r="A65">
        <v>64</v>
      </c>
      <c r="B65" s="2" t="s">
        <v>258</v>
      </c>
      <c r="C65" s="1" t="s">
        <v>259</v>
      </c>
      <c r="D65" t="s">
        <v>28</v>
      </c>
    </row>
    <row r="66" spans="1:4" x14ac:dyDescent="0.25">
      <c r="A66">
        <v>65</v>
      </c>
      <c r="B66" s="2" t="s">
        <v>260</v>
      </c>
      <c r="C66" s="1"/>
      <c r="D66" t="s">
        <v>28</v>
      </c>
    </row>
    <row r="67" spans="1:4" x14ac:dyDescent="0.25">
      <c r="A67">
        <v>66</v>
      </c>
      <c r="B67" s="2" t="s">
        <v>261</v>
      </c>
      <c r="C67" s="1"/>
      <c r="D67" t="s">
        <v>28</v>
      </c>
    </row>
    <row r="68" spans="1:4" x14ac:dyDescent="0.25">
      <c r="A68">
        <v>67</v>
      </c>
      <c r="B68" s="2" t="s">
        <v>262</v>
      </c>
      <c r="C68" s="1"/>
      <c r="D68" t="s">
        <v>28</v>
      </c>
    </row>
    <row r="69" spans="1:4" x14ac:dyDescent="0.25">
      <c r="A69">
        <v>68</v>
      </c>
      <c r="B69" s="2" t="s">
        <v>259</v>
      </c>
      <c r="C69" s="1"/>
      <c r="D69" t="s">
        <v>28</v>
      </c>
    </row>
    <row r="70" spans="1:4" x14ac:dyDescent="0.25">
      <c r="A70">
        <v>69</v>
      </c>
      <c r="B70" s="2" t="s">
        <v>263</v>
      </c>
      <c r="C70" s="1" t="s">
        <v>264</v>
      </c>
      <c r="D70" t="s">
        <v>265</v>
      </c>
    </row>
    <row r="71" spans="1:4" x14ac:dyDescent="0.25">
      <c r="A71">
        <v>70</v>
      </c>
      <c r="B71" s="2" t="s">
        <v>266</v>
      </c>
      <c r="C71" s="1"/>
      <c r="D71" t="s">
        <v>265</v>
      </c>
    </row>
    <row r="72" spans="1:4" x14ac:dyDescent="0.25">
      <c r="A72">
        <v>71</v>
      </c>
      <c r="B72" s="2" t="s">
        <v>267</v>
      </c>
      <c r="C72" s="1"/>
      <c r="D72" t="s">
        <v>265</v>
      </c>
    </row>
    <row r="73" spans="1:4" x14ac:dyDescent="0.25">
      <c r="A73">
        <v>72</v>
      </c>
      <c r="B73" s="2" t="s">
        <v>268</v>
      </c>
      <c r="C73" s="1"/>
      <c r="D73" t="s">
        <v>265</v>
      </c>
    </row>
    <row r="74" spans="1:4" x14ac:dyDescent="0.25">
      <c r="A74">
        <v>73</v>
      </c>
      <c r="B74" s="2" t="s">
        <v>264</v>
      </c>
      <c r="C74" s="1"/>
      <c r="D74" t="s">
        <v>265</v>
      </c>
    </row>
    <row r="75" spans="1:4" x14ac:dyDescent="0.25">
      <c r="A75">
        <v>74</v>
      </c>
      <c r="B75" s="2" t="s">
        <v>269</v>
      </c>
      <c r="C75" s="1" t="s">
        <v>270</v>
      </c>
      <c r="D75" t="s">
        <v>250</v>
      </c>
    </row>
    <row r="76" spans="1:4" x14ac:dyDescent="0.25">
      <c r="A76">
        <v>75</v>
      </c>
      <c r="B76" s="2" t="s">
        <v>271</v>
      </c>
      <c r="C76" s="1"/>
      <c r="D76" t="s">
        <v>250</v>
      </c>
    </row>
    <row r="77" spans="1:4" x14ac:dyDescent="0.25">
      <c r="A77">
        <v>76</v>
      </c>
      <c r="B77" s="2" t="s">
        <v>272</v>
      </c>
      <c r="C77" s="1"/>
      <c r="D77" t="s">
        <v>250</v>
      </c>
    </row>
    <row r="78" spans="1:4" x14ac:dyDescent="0.25">
      <c r="A78">
        <v>77</v>
      </c>
      <c r="B78" s="2" t="s">
        <v>273</v>
      </c>
      <c r="C78" s="1"/>
      <c r="D78" t="s">
        <v>250</v>
      </c>
    </row>
    <row r="79" spans="1:4" x14ac:dyDescent="0.25">
      <c r="A79">
        <v>78</v>
      </c>
      <c r="B79" s="2" t="s">
        <v>274</v>
      </c>
      <c r="C79" s="1"/>
      <c r="D79" t="s">
        <v>250</v>
      </c>
    </row>
    <row r="80" spans="1:4" x14ac:dyDescent="0.25">
      <c r="A80">
        <v>79</v>
      </c>
      <c r="B80" s="2" t="s">
        <v>275</v>
      </c>
      <c r="C80" s="1"/>
      <c r="D80" t="s">
        <v>250</v>
      </c>
    </row>
    <row r="81" spans="1:4" x14ac:dyDescent="0.25">
      <c r="A81">
        <v>80</v>
      </c>
      <c r="B81" s="2" t="s">
        <v>270</v>
      </c>
      <c r="C81" s="1"/>
      <c r="D81" t="s">
        <v>250</v>
      </c>
    </row>
    <row r="82" spans="1:4" x14ac:dyDescent="0.25">
      <c r="A82">
        <v>81</v>
      </c>
      <c r="B82" s="2" t="s">
        <v>276</v>
      </c>
      <c r="C82" s="1" t="s">
        <v>277</v>
      </c>
      <c r="D82" t="s">
        <v>236</v>
      </c>
    </row>
    <row r="83" spans="1:4" x14ac:dyDescent="0.25">
      <c r="A83">
        <v>82</v>
      </c>
      <c r="B83" s="2" t="s">
        <v>277</v>
      </c>
      <c r="C83" s="1"/>
      <c r="D83" t="s">
        <v>236</v>
      </c>
    </row>
    <row r="84" spans="1:4" x14ac:dyDescent="0.25">
      <c r="A84">
        <v>83</v>
      </c>
      <c r="B84" s="2" t="s">
        <v>278</v>
      </c>
      <c r="C84" s="1" t="s">
        <v>278</v>
      </c>
      <c r="D84" t="s">
        <v>250</v>
      </c>
    </row>
  </sheetData>
  <sheetProtection algorithmName="SHA-512" hashValue="vAcw0CLLV8l/bSLnvLpdZSEEHWubc9RZgZ41s3b/QrZmce3my5fMV2tsaGFDlptdW+C+nhsjhGmBOy9IpTJQTw==" saltValue="e25YmQUOax53VWlxCKFD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Lists</vt:lpstr>
      <vt:lpstr>Dormitory</vt:lpstr>
      <vt:lpstr>Non-DormPostal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2022-03-09T09:21:11Z</dcterms:created>
  <dcterms:modified xsi:type="dcterms:W3CDTF">2022-04-08T04:30:10Z</dcterms:modified>
  <cp:category/>
  <cp:contentStatus/>
</cp:coreProperties>
</file>